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0115" windowHeight="699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35" i="1" l="1"/>
  <c r="E35" i="1"/>
  <c r="H35" i="1" l="1"/>
  <c r="G19" i="1"/>
  <c r="E19" i="1"/>
  <c r="G17" i="1"/>
  <c r="E17" i="1"/>
  <c r="G31" i="1"/>
  <c r="E31" i="1"/>
  <c r="H31" i="1" s="1"/>
  <c r="G30" i="1"/>
  <c r="E30" i="1"/>
  <c r="H17" i="1" l="1"/>
  <c r="H30" i="1"/>
  <c r="H19" i="1"/>
  <c r="G28" i="1"/>
  <c r="E28" i="1"/>
  <c r="H28" i="1" l="1"/>
  <c r="G40" i="1"/>
  <c r="E40" i="1"/>
  <c r="H38" i="1"/>
  <c r="G37" i="1"/>
  <c r="E37" i="1"/>
  <c r="G33" i="1"/>
  <c r="E33" i="1"/>
  <c r="G25" i="1"/>
  <c r="E25" i="1"/>
  <c r="G24" i="1"/>
  <c r="E24" i="1"/>
  <c r="G21" i="1"/>
  <c r="E21" i="1"/>
  <c r="G16" i="1"/>
  <c r="E16" i="1"/>
  <c r="G14" i="1"/>
  <c r="E14" i="1"/>
  <c r="G13" i="1"/>
  <c r="E13" i="1"/>
  <c r="G12" i="1"/>
  <c r="E12" i="1"/>
  <c r="G10" i="1"/>
  <c r="E10" i="1"/>
  <c r="G8" i="1"/>
  <c r="E8" i="1"/>
  <c r="G6" i="1"/>
  <c r="E6" i="1"/>
  <c r="H40" i="1" l="1"/>
  <c r="H8" i="1"/>
  <c r="H10" i="1"/>
  <c r="H12" i="1"/>
  <c r="H13" i="1"/>
  <c r="H21" i="1"/>
  <c r="H24" i="1"/>
  <c r="H25" i="1"/>
  <c r="H33" i="1"/>
  <c r="H37" i="1"/>
  <c r="H16" i="1"/>
  <c r="H14" i="1"/>
  <c r="H6" i="1"/>
  <c r="H41" i="1" l="1"/>
  <c r="H42" i="1" s="1"/>
</calcChain>
</file>

<file path=xl/sharedStrings.xml><?xml version="1.0" encoding="utf-8"?>
<sst xmlns="http://schemas.openxmlformats.org/spreadsheetml/2006/main" count="87" uniqueCount="54">
  <si>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</si>
  <si>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</si>
  <si>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</si>
  <si>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</si>
  <si>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</si>
  <si>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</si>
  <si>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</si>
  <si>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</si>
  <si>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</si>
  <si>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</si>
  <si>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</si>
  <si>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</si>
  <si>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</si>
  <si>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</si>
  <si>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</si>
  <si>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</si>
  <si>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</si>
  <si>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</si>
  <si>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</si>
  <si>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</si>
  <si>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</si>
  <si>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</si>
  <si>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</si>
  <si>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</si>
  <si>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</si>
  <si>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</si>
  <si>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</si>
  <si>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</si>
  <si>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</si>
  <si>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</si>
  <si>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</si>
  <si>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</si>
  <si>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</si>
  <si>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</si>
  <si>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</si>
  <si>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</si>
  <si>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</si>
  <si>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</si>
  <si>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</si>
  <si>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</si>
  <si>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</si>
  <si>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</si>
  <si>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</si>
  <si>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</si>
  <si>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</si>
  <si>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</si>
  <si>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</si>
  <si>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</si>
  <si>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</si>
  <si>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</si>
  <si>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</si>
  <si>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VO chodník ul. U Žlebu</t>
  </si>
  <si>
    <t>Žlab kabelový betonový vč. víka (délky 1 m)</t>
  </si>
  <si>
    <t>Cena celkem (Kč vč.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</si>
</sst>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zoomScale="70" zoomScaleSheetLayoutView="70" workbookViewId="0">
      <selection activeCell="A43" sqref="A43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51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46</v>
      </c>
      <c r="E3" s="4" t="s">
        <v>47</v>
      </c>
      <c r="F3" s="4" t="s">
        <v>48</v>
      </c>
      <c r="G3" s="4" t="s">
        <v>49</v>
      </c>
      <c r="H3" s="4" t="s">
        <v>45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35</v>
      </c>
      <c r="B6" s="2" t="s">
        <v>6</v>
      </c>
      <c r="C6" s="8">
        <v>146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36</v>
      </c>
      <c r="B8" s="2" t="s">
        <v>8</v>
      </c>
      <c r="C8" s="8">
        <v>10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132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11</v>
      </c>
      <c r="B11" s="1" t="s">
        <v>4</v>
      </c>
      <c r="C11" s="7"/>
      <c r="D11" s="7"/>
      <c r="E11" s="7"/>
      <c r="F11" s="7"/>
      <c r="G11" s="7"/>
      <c r="H11" s="7"/>
    </row>
    <row r="12" spans="1:8" x14ac:dyDescent="0.25">
      <c r="A12" s="2" t="s">
        <v>12</v>
      </c>
      <c r="B12" s="2" t="s">
        <v>6</v>
      </c>
      <c r="C12" s="8">
        <v>132</v>
      </c>
      <c r="D12" s="9"/>
      <c r="E12" s="10">
        <f t="shared" ref="E12:E14" si="9">C12*D12</f>
        <v>0</v>
      </c>
      <c r="F12" s="9"/>
      <c r="G12" s="10">
        <f t="shared" ref="G12:G14" si="10">C12*F12</f>
        <v>0</v>
      </c>
      <c r="H12" s="10">
        <f t="shared" ref="H12:H14" si="11">E12+G12</f>
        <v>0</v>
      </c>
    </row>
    <row r="13" spans="1:8" x14ac:dyDescent="0.25">
      <c r="A13" s="2" t="s">
        <v>13</v>
      </c>
      <c r="B13" s="2" t="s">
        <v>6</v>
      </c>
      <c r="C13" s="8">
        <v>12</v>
      </c>
      <c r="D13" s="9"/>
      <c r="E13" s="10">
        <f t="shared" si="9"/>
        <v>0</v>
      </c>
      <c r="F13" s="9"/>
      <c r="G13" s="10">
        <f t="shared" si="10"/>
        <v>0</v>
      </c>
      <c r="H13" s="10">
        <f t="shared" si="11"/>
        <v>0</v>
      </c>
    </row>
    <row r="14" spans="1:8" x14ac:dyDescent="0.25">
      <c r="A14" s="2" t="s">
        <v>14</v>
      </c>
      <c r="B14" s="2" t="s">
        <v>8</v>
      </c>
      <c r="C14" s="8">
        <v>6</v>
      </c>
      <c r="D14" s="9"/>
      <c r="E14" s="10">
        <f t="shared" si="9"/>
        <v>0</v>
      </c>
      <c r="F14" s="9"/>
      <c r="G14" s="10">
        <f t="shared" si="10"/>
        <v>0</v>
      </c>
      <c r="H14" s="10">
        <f t="shared" si="11"/>
        <v>0</v>
      </c>
    </row>
    <row r="15" spans="1:8" x14ac:dyDescent="0.25">
      <c r="A15" s="1" t="s">
        <v>15</v>
      </c>
      <c r="B15" s="1" t="s">
        <v>4</v>
      </c>
      <c r="C15" s="7"/>
      <c r="D15" s="7"/>
      <c r="E15" s="7"/>
      <c r="F15" s="7"/>
      <c r="G15" s="7"/>
      <c r="H15" s="7"/>
    </row>
    <row r="16" spans="1:8" x14ac:dyDescent="0.25">
      <c r="A16" s="2" t="s">
        <v>16</v>
      </c>
      <c r="B16" s="2" t="s">
        <v>8</v>
      </c>
      <c r="C16" s="8">
        <v>6</v>
      </c>
      <c r="D16" s="9"/>
      <c r="E16" s="10">
        <f t="shared" ref="E16:E17" si="12">C16*D16</f>
        <v>0</v>
      </c>
      <c r="F16" s="9"/>
      <c r="G16" s="10">
        <f t="shared" ref="G16:G17" si="13">C16*F16</f>
        <v>0</v>
      </c>
      <c r="H16" s="10">
        <f t="shared" ref="H16:H17" si="14">E16+G16</f>
        <v>0</v>
      </c>
    </row>
    <row r="17" spans="1:8" x14ac:dyDescent="0.25">
      <c r="A17" s="2" t="s">
        <v>42</v>
      </c>
      <c r="B17" s="18" t="s">
        <v>8</v>
      </c>
      <c r="C17" s="19">
        <v>6</v>
      </c>
      <c r="D17" s="21"/>
      <c r="E17" s="20">
        <f t="shared" si="12"/>
        <v>0</v>
      </c>
      <c r="F17" s="21"/>
      <c r="G17" s="20">
        <f t="shared" si="13"/>
        <v>0</v>
      </c>
      <c r="H17" s="20">
        <f t="shared" si="14"/>
        <v>0</v>
      </c>
    </row>
    <row r="18" spans="1:8" x14ac:dyDescent="0.25">
      <c r="A18" s="1" t="s">
        <v>43</v>
      </c>
      <c r="B18" s="16" t="s">
        <v>4</v>
      </c>
      <c r="C18" s="17"/>
      <c r="D18" s="17"/>
      <c r="E18" s="17"/>
      <c r="F18" s="17"/>
      <c r="G18" s="17"/>
      <c r="H18" s="17"/>
    </row>
    <row r="19" spans="1:8" x14ac:dyDescent="0.25">
      <c r="A19" s="2" t="s">
        <v>52</v>
      </c>
      <c r="B19" s="18" t="s">
        <v>8</v>
      </c>
      <c r="C19" s="19">
        <v>30</v>
      </c>
      <c r="D19" s="21"/>
      <c r="E19" s="20">
        <f t="shared" ref="E19" si="15">C19*D19</f>
        <v>0</v>
      </c>
      <c r="F19" s="21"/>
      <c r="G19" s="20">
        <f t="shared" ref="G19" si="16">C19*F19</f>
        <v>0</v>
      </c>
      <c r="H19" s="20">
        <f t="shared" ref="H19" si="17">E19+G19</f>
        <v>0</v>
      </c>
    </row>
    <row r="20" spans="1:8" x14ac:dyDescent="0.25">
      <c r="A20" s="1" t="s">
        <v>17</v>
      </c>
      <c r="B20" s="1" t="s">
        <v>4</v>
      </c>
      <c r="C20" s="7"/>
      <c r="D20" s="7"/>
      <c r="E20" s="7"/>
      <c r="F20" s="7"/>
      <c r="G20" s="7"/>
      <c r="H20" s="7"/>
    </row>
    <row r="21" spans="1:8" x14ac:dyDescent="0.25">
      <c r="A21" s="2" t="s">
        <v>18</v>
      </c>
      <c r="B21" s="2" t="s">
        <v>19</v>
      </c>
      <c r="C21" s="8">
        <v>6</v>
      </c>
      <c r="D21" s="10"/>
      <c r="E21" s="10">
        <f t="shared" ref="E21" si="18">C21*D21</f>
        <v>0</v>
      </c>
      <c r="F21" s="9"/>
      <c r="G21" s="10">
        <f t="shared" ref="G21" si="19">C21*F21</f>
        <v>0</v>
      </c>
      <c r="H21" s="10">
        <f t="shared" ref="H21:H25" si="20">E21+G21</f>
        <v>0</v>
      </c>
    </row>
    <row r="22" spans="1:8" x14ac:dyDescent="0.25">
      <c r="A22" s="1" t="s">
        <v>20</v>
      </c>
      <c r="B22" s="1" t="s">
        <v>4</v>
      </c>
      <c r="C22" s="7"/>
      <c r="D22" s="7"/>
      <c r="E22" s="11"/>
      <c r="F22" s="11"/>
      <c r="G22" s="11"/>
      <c r="H22" s="11"/>
    </row>
    <row r="23" spans="1:8" x14ac:dyDescent="0.25">
      <c r="A23" s="1" t="s">
        <v>21</v>
      </c>
      <c r="B23" s="1" t="s">
        <v>4</v>
      </c>
      <c r="C23" s="7"/>
      <c r="D23" s="7"/>
      <c r="E23" s="11"/>
      <c r="F23" s="11"/>
      <c r="G23" s="11"/>
      <c r="H23" s="11"/>
    </row>
    <row r="24" spans="1:8" x14ac:dyDescent="0.25">
      <c r="A24" s="2" t="s">
        <v>22</v>
      </c>
      <c r="B24" s="2" t="s">
        <v>19</v>
      </c>
      <c r="C24" s="8">
        <v>4</v>
      </c>
      <c r="D24" s="10"/>
      <c r="E24" s="10">
        <f t="shared" ref="E24:E25" si="21">C24*D24</f>
        <v>0</v>
      </c>
      <c r="F24" s="9"/>
      <c r="G24" s="10">
        <f t="shared" ref="G24:G25" si="22">C24*F24</f>
        <v>0</v>
      </c>
      <c r="H24" s="10">
        <f t="shared" si="20"/>
        <v>0</v>
      </c>
    </row>
    <row r="25" spans="1:8" x14ac:dyDescent="0.25">
      <c r="A25" s="2" t="s">
        <v>23</v>
      </c>
      <c r="B25" s="2" t="s">
        <v>19</v>
      </c>
      <c r="C25" s="8">
        <v>2</v>
      </c>
      <c r="D25" s="10"/>
      <c r="E25" s="10">
        <f t="shared" si="21"/>
        <v>0</v>
      </c>
      <c r="F25" s="9"/>
      <c r="G25" s="10">
        <f t="shared" si="22"/>
        <v>0</v>
      </c>
      <c r="H25" s="10">
        <f t="shared" si="20"/>
        <v>0</v>
      </c>
    </row>
    <row r="26" spans="1:8" ht="16.5" x14ac:dyDescent="0.3">
      <c r="A26" s="5" t="s">
        <v>24</v>
      </c>
      <c r="B26" s="5" t="s">
        <v>4</v>
      </c>
      <c r="C26" s="6"/>
      <c r="D26" s="6"/>
      <c r="E26" s="6"/>
      <c r="F26" s="6"/>
      <c r="G26" s="6"/>
      <c r="H26" s="6"/>
    </row>
    <row r="27" spans="1:8" x14ac:dyDescent="0.25">
      <c r="A27" s="1" t="s">
        <v>37</v>
      </c>
      <c r="B27" s="16" t="s">
        <v>4</v>
      </c>
      <c r="C27" s="17"/>
      <c r="D27" s="17"/>
      <c r="E27" s="17"/>
      <c r="F27" s="17"/>
      <c r="G27" s="17"/>
      <c r="H27" s="17"/>
    </row>
    <row r="28" spans="1:8" x14ac:dyDescent="0.25">
      <c r="A28" s="2" t="s">
        <v>40</v>
      </c>
      <c r="B28" s="18" t="s">
        <v>38</v>
      </c>
      <c r="C28" s="19">
        <v>0.13</v>
      </c>
      <c r="D28" s="20"/>
      <c r="E28" s="20">
        <f>C28*D28</f>
        <v>0</v>
      </c>
      <c r="F28" s="21"/>
      <c r="G28" s="20">
        <f t="shared" ref="G28" si="23">C28*F28</f>
        <v>0</v>
      </c>
      <c r="H28" s="20">
        <f t="shared" ref="H28" si="24">E28+G28</f>
        <v>0</v>
      </c>
    </row>
    <row r="29" spans="1:8" x14ac:dyDescent="0.25">
      <c r="A29" s="1" t="s">
        <v>25</v>
      </c>
      <c r="B29" s="1" t="s">
        <v>4</v>
      </c>
      <c r="C29" s="7"/>
      <c r="D29" s="7"/>
      <c r="E29" s="7"/>
      <c r="F29" s="7"/>
      <c r="G29" s="7"/>
      <c r="H29" s="7"/>
    </row>
    <row r="30" spans="1:8" x14ac:dyDescent="0.25">
      <c r="A30" s="2" t="s">
        <v>39</v>
      </c>
      <c r="B30" s="2" t="s">
        <v>6</v>
      </c>
      <c r="C30" s="8">
        <v>71</v>
      </c>
      <c r="D30" s="10"/>
      <c r="E30" s="10">
        <f>C30*D30</f>
        <v>0</v>
      </c>
      <c r="F30" s="9"/>
      <c r="G30" s="10">
        <f t="shared" ref="G30:G31" si="25">C30*F30</f>
        <v>0</v>
      </c>
      <c r="H30" s="10">
        <f t="shared" ref="H30:H31" si="26">E30+G30</f>
        <v>0</v>
      </c>
    </row>
    <row r="31" spans="1:8" x14ac:dyDescent="0.25">
      <c r="A31" s="2" t="s">
        <v>26</v>
      </c>
      <c r="B31" s="2" t="s">
        <v>6</v>
      </c>
      <c r="C31" s="8">
        <v>52</v>
      </c>
      <c r="D31" s="10"/>
      <c r="E31" s="10">
        <f>C31*D31</f>
        <v>0</v>
      </c>
      <c r="F31" s="9"/>
      <c r="G31" s="10">
        <f t="shared" si="25"/>
        <v>0</v>
      </c>
      <c r="H31" s="10">
        <f t="shared" si="26"/>
        <v>0</v>
      </c>
    </row>
    <row r="32" spans="1:8" x14ac:dyDescent="0.25">
      <c r="A32" s="1" t="s">
        <v>28</v>
      </c>
      <c r="B32" s="1" t="s">
        <v>4</v>
      </c>
      <c r="C32" s="7"/>
      <c r="D32" s="7"/>
      <c r="E32" s="7"/>
      <c r="F32" s="7"/>
      <c r="G32" s="7"/>
      <c r="H32" s="7"/>
    </row>
    <row r="33" spans="1:8" ht="24.75" x14ac:dyDescent="0.25">
      <c r="A33" s="2" t="s">
        <v>41</v>
      </c>
      <c r="B33" s="2" t="s">
        <v>6</v>
      </c>
      <c r="C33" s="8">
        <v>123</v>
      </c>
      <c r="D33" s="9"/>
      <c r="E33" s="10">
        <f>C33*D33</f>
        <v>0</v>
      </c>
      <c r="F33" s="9"/>
      <c r="G33" s="10">
        <f t="shared" ref="G33" si="27">C33*F33</f>
        <v>0</v>
      </c>
      <c r="H33" s="10">
        <f t="shared" ref="H33" si="28">E33+G33</f>
        <v>0</v>
      </c>
    </row>
    <row r="34" spans="1:8" x14ac:dyDescent="0.25">
      <c r="A34" s="1" t="s">
        <v>50</v>
      </c>
      <c r="B34" s="16" t="s">
        <v>4</v>
      </c>
      <c r="C34" s="17"/>
      <c r="D34" s="17"/>
      <c r="E34" s="17"/>
      <c r="F34" s="17"/>
      <c r="G34" s="17"/>
      <c r="H34" s="17"/>
    </row>
    <row r="35" spans="1:8" x14ac:dyDescent="0.25">
      <c r="A35" s="2" t="s">
        <v>26</v>
      </c>
      <c r="B35" s="18" t="s">
        <v>6</v>
      </c>
      <c r="C35" s="19">
        <v>52</v>
      </c>
      <c r="D35" s="20"/>
      <c r="E35" s="20">
        <f>C35*D35</f>
        <v>0</v>
      </c>
      <c r="F35" s="21"/>
      <c r="G35" s="20">
        <f t="shared" ref="G35" si="29">C35*F35</f>
        <v>0</v>
      </c>
      <c r="H35" s="20">
        <f t="shared" ref="H35" si="30">E35+G35</f>
        <v>0</v>
      </c>
    </row>
    <row r="36" spans="1:8" x14ac:dyDescent="0.25">
      <c r="A36" s="1" t="s">
        <v>29</v>
      </c>
      <c r="B36" s="1" t="s">
        <v>4</v>
      </c>
      <c r="C36" s="7"/>
      <c r="D36" s="7"/>
      <c r="E36" s="7"/>
      <c r="F36" s="7"/>
      <c r="G36" s="7"/>
      <c r="H36" s="7"/>
    </row>
    <row r="37" spans="1:8" x14ac:dyDescent="0.25">
      <c r="A37" s="2" t="s">
        <v>30</v>
      </c>
      <c r="B37" s="2" t="s">
        <v>6</v>
      </c>
      <c r="C37" s="8">
        <v>123</v>
      </c>
      <c r="D37" s="10"/>
      <c r="E37" s="10">
        <f>C37*D37</f>
        <v>0</v>
      </c>
      <c r="F37" s="9"/>
      <c r="G37" s="10">
        <f t="shared" ref="G37" si="31">C37*F37</f>
        <v>0</v>
      </c>
      <c r="H37" s="10">
        <f t="shared" ref="H37" si="32">E37+G37</f>
        <v>0</v>
      </c>
    </row>
    <row r="38" spans="1:8" x14ac:dyDescent="0.25">
      <c r="A38" s="22" t="s">
        <v>31</v>
      </c>
      <c r="B38" s="2" t="s">
        <v>32</v>
      </c>
      <c r="C38" s="8"/>
      <c r="D38" s="8"/>
      <c r="E38" s="8"/>
      <c r="F38" s="10"/>
      <c r="G38" s="10"/>
      <c r="H38" s="10">
        <f>E38</f>
        <v>0</v>
      </c>
    </row>
    <row r="39" spans="1:8" x14ac:dyDescent="0.25">
      <c r="A39" s="1" t="s">
        <v>33</v>
      </c>
      <c r="B39" s="1" t="s">
        <v>4</v>
      </c>
      <c r="C39" s="7"/>
      <c r="D39" s="7"/>
      <c r="E39" s="7"/>
      <c r="F39" s="7"/>
      <c r="G39" s="7"/>
      <c r="H39" s="7"/>
    </row>
    <row r="40" spans="1:8" x14ac:dyDescent="0.25">
      <c r="A40" s="2" t="s">
        <v>34</v>
      </c>
      <c r="B40" s="2" t="s">
        <v>27</v>
      </c>
      <c r="C40" s="8">
        <v>8.6</v>
      </c>
      <c r="D40" s="10"/>
      <c r="E40" s="10">
        <f>C40*D40</f>
        <v>0</v>
      </c>
      <c r="F40" s="9"/>
      <c r="G40" s="10">
        <f t="shared" ref="G40" si="33">C40*F40</f>
        <v>0</v>
      </c>
      <c r="H40" s="10">
        <f t="shared" ref="H40" si="34">E40+G40</f>
        <v>0</v>
      </c>
    </row>
    <row r="41" spans="1:8" ht="16.5" x14ac:dyDescent="0.3">
      <c r="A41" s="12" t="s">
        <v>44</v>
      </c>
      <c r="B41" s="12" t="s">
        <v>4</v>
      </c>
      <c r="C41" s="12"/>
      <c r="D41" s="12"/>
      <c r="E41" s="12"/>
      <c r="F41" s="12"/>
      <c r="G41" s="12"/>
      <c r="H41" s="13">
        <f>SUM(H6:H40)</f>
        <v>0</v>
      </c>
    </row>
    <row r="42" spans="1:8" ht="16.5" x14ac:dyDescent="0.3">
      <c r="A42" s="12" t="s">
        <v>53</v>
      </c>
      <c r="B42" s="12" t="s">
        <v>4</v>
      </c>
      <c r="C42" s="12"/>
      <c r="D42" s="12"/>
      <c r="E42" s="12"/>
      <c r="F42" s="12"/>
      <c r="G42" s="12"/>
      <c r="H42" s="13">
        <f>H41*1.21</f>
        <v>0</v>
      </c>
    </row>
  </sheetData>
  <pageMargins left="0.7" right="0.7" top="0.78740157499999996" bottom="0.78740157499999996" header="0.3" footer="0.3"/>
  <pageSetup paperSize="9" scale="63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2019-03-07T06:30:27Z</cp:lastPrinted>
  <dcterms:created xsi:type="dcterms:W3CDTF">2018-06-29T05:49:47Z</dcterms:created>
  <dcterms:modified xsi:type="dcterms:W3CDTF">2019-03-07T06:37:55Z</dcterms:modified>
</cp:coreProperties>
</file>