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kty\Karty do soutěže\silnice\Silnice III_29029 Jablonec nad Nisou (ulice U Přehrady), rekonstrukce silnice\"/>
    </mc:Choice>
  </mc:AlternateContent>
  <workbookProtection workbookAlgorithmName="SHA-512" workbookHashValue="siq1UEXRqeb9mxDhbBpTchGkggCFWh/Z/1bOCzGDHsanEbX8Qj25GGk5VzNclZesthE5H+uRpv5MOQnH6aiW3w==" workbookSaltValue="ZIAcZlvrs9FP2N43hqWLBg==" workbookSpinCount="100000" lockStructure="1"/>
  <bookViews>
    <workbookView xWindow="825" yWindow="435" windowWidth="9780" windowHeight="7530"/>
  </bookViews>
  <sheets>
    <sheet name="rekapitulace nákladů" sheetId="3" r:id="rId1"/>
  </sheets>
  <calcPr calcId="152511"/>
</workbook>
</file>

<file path=xl/calcChain.xml><?xml version="1.0" encoding="utf-8"?>
<calcChain xmlns="http://schemas.openxmlformats.org/spreadsheetml/2006/main">
  <c r="F9" i="3" l="1"/>
  <c r="E9" i="3" s="1"/>
  <c r="D13" i="3" l="1"/>
  <c r="D11" i="3"/>
  <c r="D6" i="3" l="1"/>
  <c r="F14" i="3" l="1"/>
  <c r="F12" i="3"/>
  <c r="F11" i="3" s="1"/>
  <c r="F10" i="3"/>
  <c r="E10" i="3" s="1"/>
  <c r="F8" i="3"/>
  <c r="E8" i="3" s="1"/>
  <c r="F7" i="3"/>
  <c r="E14" i="3" l="1"/>
  <c r="E13" i="3" s="1"/>
  <c r="F13" i="3"/>
  <c r="E7" i="3"/>
  <c r="E6" i="3" s="1"/>
  <c r="F6" i="3"/>
  <c r="E12" i="3"/>
  <c r="E11" i="3" s="1"/>
  <c r="D16" i="3"/>
  <c r="D15" i="3" s="1"/>
  <c r="D17" i="3" s="1"/>
  <c r="F16" i="3" l="1"/>
  <c r="E16" i="3" l="1"/>
  <c r="F15" i="3"/>
  <c r="F17" i="3" s="1"/>
  <c r="E15" i="3" l="1"/>
  <c r="E17" i="3" s="1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<sst xmlns="http://schemas.openxmlformats.org/spreadsheetml/2006/main" count="20" uniqueCount="20">
  <si>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</si>
  <si>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</si>
  <si>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</si>
  <si>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</si>
  <si>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</si>
  <si>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</si>
  <si>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</si>
  <si>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 xml:space="preserve">Příloha č. 4 Smlouvy - Rekapitulace nákladů k ocenění </t>
  </si>
  <si>
    <t>1. Průzkumy a zaměření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</si>
  <si>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</si>
  <si>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</si>
  <si>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</si>
  <si>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</si>
  <si>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</t>
  </si>
  <si>
    <t>Diagnostika vozovky celého úseku dle TP 87</t>
  </si>
  <si>
    <t>Dendrologický průzkum podél celého úseku</t>
  </si>
  <si>
    <t>Akce: Silnice III/29029 Jablonec nad Nisou (ulice U Přehrady), rekonstrukce silnice</t>
  </si>
  <si>
    <t>Diagnostický průzkum mostu ev.č. 29029-1</t>
  </si>
  <si>
    <t>2. Projektová dokumentace DUSP/PDPS</t>
  </si>
  <si>
    <t xml:space="preserve">Projektová dokumentace pro společné povolení (sloučené územní a stavební povolení) v podrobnosti dokumentace k provádění stavby (DUSP/PDPS)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</si>
</sst>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1" xfId="0" applyFont="1" applyBorder="1" applyAlignment="1" applyProtection="1">
      <alignment horizontal="left" vertical="center" wrapText="1"/>
      <protection locked="0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10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1" fillId="2" borderId="18" xfId="0" applyNumberFormat="1" applyFont="1" applyFill="1" applyBorder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right" vertical="center" wrapText="1"/>
    </xf>
    <xf numFmtId="4" fontId="1" fillId="2" borderId="19" xfId="0" applyNumberFormat="1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="80" zoomScaleNormal="80" zoomScaleSheetLayoutView="100" workbookViewId="0">
      <selection activeCell="D7" sqref="D7"/>
    </sheetView>
  </sheetViews>
  <sheetFormatPr defaultRowHeight="15" x14ac:dyDescent="0.25"/>
  <cols>
    <col min="1" max="1" width="45.28515625" customWidth="1"/>
    <col min="2" max="2" width="18.7109375" customWidth="1"/>
    <col min="3" max="3" width="19.28515625" customWidth="1"/>
    <col min="4" max="4" width="17.140625" customWidth="1"/>
    <col min="5" max="6" width="18.7109375" customWidth="1"/>
  </cols>
  <sheetData>
    <row r="1" spans="1:7" ht="26.1" customHeight="1" x14ac:dyDescent="0.25">
      <c r="A1" s="1" t="s">
        <v>7</v>
      </c>
      <c r="B1" s="2"/>
      <c r="C1" s="2"/>
      <c r="D1" s="2"/>
    </row>
    <row r="2" spans="1:7" x14ac:dyDescent="0.25">
      <c r="A2" s="3"/>
      <c r="B2" s="2"/>
      <c r="C2" s="2"/>
      <c r="D2" s="2"/>
    </row>
    <row r="3" spans="1:7" ht="15.95" customHeight="1" x14ac:dyDescent="0.25">
      <c r="A3" s="9" t="s">
        <v>16</v>
      </c>
      <c r="B3" s="2"/>
      <c r="C3" s="2"/>
      <c r="D3" s="2"/>
    </row>
    <row r="4" spans="1:7" ht="15.75" thickBot="1" x14ac:dyDescent="0.3">
      <c r="A4" s="2"/>
      <c r="B4" s="2"/>
      <c r="C4" s="2"/>
      <c r="D4" s="2"/>
    </row>
    <row r="5" spans="1:7" ht="39.950000000000003" customHeight="1" x14ac:dyDescent="0.25">
      <c r="A5" s="36" t="s">
        <v>0</v>
      </c>
      <c r="B5" s="37"/>
      <c r="C5" s="38"/>
      <c r="D5" s="4" t="s">
        <v>1</v>
      </c>
      <c r="E5" s="5" t="s">
        <v>2</v>
      </c>
      <c r="F5" s="6" t="s">
        <v>3</v>
      </c>
    </row>
    <row r="6" spans="1:7" ht="18" customHeight="1" x14ac:dyDescent="0.25">
      <c r="A6" s="39" t="s">
        <v>8</v>
      </c>
      <c r="B6" s="34"/>
      <c r="C6" s="35"/>
      <c r="D6" s="25">
        <f>SUM(D7:D10)</f>
        <v>0</v>
      </c>
      <c r="E6" s="26">
        <f>SUM(E7:E10)</f>
        <v>0</v>
      </c>
      <c r="F6" s="27">
        <f>SUM(F7:F10)</f>
        <v>0</v>
      </c>
    </row>
    <row r="7" spans="1:7" ht="18" customHeight="1" x14ac:dyDescent="0.25">
      <c r="A7" s="31" t="s">
        <v>4</v>
      </c>
      <c r="B7" s="32"/>
      <c r="C7" s="33"/>
      <c r="D7" s="15"/>
      <c r="E7" s="16">
        <f t="shared" ref="E7:E8" si="0">F7-D7</f>
        <v>0</v>
      </c>
      <c r="F7" s="17">
        <f t="shared" ref="F7:F10" si="1">D7*1.21</f>
        <v>0</v>
      </c>
    </row>
    <row r="8" spans="1:7" ht="18" customHeight="1" x14ac:dyDescent="0.25">
      <c r="A8" s="31" t="s">
        <v>14</v>
      </c>
      <c r="B8" s="32"/>
      <c r="C8" s="33"/>
      <c r="D8" s="15"/>
      <c r="E8" s="16">
        <f t="shared" si="0"/>
        <v>0</v>
      </c>
      <c r="F8" s="17">
        <f t="shared" si="1"/>
        <v>0</v>
      </c>
    </row>
    <row r="9" spans="1:7" ht="18" customHeight="1" x14ac:dyDescent="0.25">
      <c r="A9" s="31" t="s">
        <v>15</v>
      </c>
      <c r="B9" s="32"/>
      <c r="C9" s="33"/>
      <c r="D9" s="15"/>
      <c r="E9" s="16">
        <f t="shared" ref="E9" si="2">F9-D9</f>
        <v>0</v>
      </c>
      <c r="F9" s="17">
        <f t="shared" ref="F9" si="3">D9*1.21</f>
        <v>0</v>
      </c>
    </row>
    <row r="10" spans="1:7" ht="18" customHeight="1" x14ac:dyDescent="0.25">
      <c r="A10" s="31" t="s">
        <v>17</v>
      </c>
      <c r="B10" s="32"/>
      <c r="C10" s="33"/>
      <c r="D10" s="15"/>
      <c r="E10" s="16">
        <f>F10-D10</f>
        <v>0</v>
      </c>
      <c r="F10" s="17">
        <f t="shared" si="1"/>
        <v>0</v>
      </c>
    </row>
    <row r="11" spans="1:7" ht="18" customHeight="1" x14ac:dyDescent="0.25">
      <c r="A11" s="39" t="s">
        <v>18</v>
      </c>
      <c r="B11" s="34"/>
      <c r="C11" s="35"/>
      <c r="D11" s="22">
        <f>D12</f>
        <v>0</v>
      </c>
      <c r="E11" s="23">
        <f>E12</f>
        <v>0</v>
      </c>
      <c r="F11" s="24">
        <f>F12</f>
        <v>0</v>
      </c>
    </row>
    <row r="12" spans="1:7" ht="34.5" customHeight="1" x14ac:dyDescent="0.35">
      <c r="A12" s="31" t="s">
        <v>19</v>
      </c>
      <c r="B12" s="34"/>
      <c r="C12" s="35"/>
      <c r="D12" s="18"/>
      <c r="E12" s="16">
        <f>F12-D12</f>
        <v>0</v>
      </c>
      <c r="F12" s="17">
        <f>D12*1.21</f>
        <v>0</v>
      </c>
      <c r="G12" s="13"/>
    </row>
    <row r="13" spans="1:7" ht="18" customHeight="1" x14ac:dyDescent="0.25">
      <c r="A13" s="39" t="s">
        <v>9</v>
      </c>
      <c r="B13" s="34"/>
      <c r="C13" s="35"/>
      <c r="D13" s="22">
        <f>D14</f>
        <v>0</v>
      </c>
      <c r="E13" s="23">
        <f>E14</f>
        <v>0</v>
      </c>
      <c r="F13" s="24">
        <f>F14</f>
        <v>0</v>
      </c>
    </row>
    <row r="14" spans="1:7" ht="35.25" customHeight="1" x14ac:dyDescent="0.25">
      <c r="A14" s="31" t="s">
        <v>5</v>
      </c>
      <c r="B14" s="34"/>
      <c r="C14" s="35"/>
      <c r="D14" s="15"/>
      <c r="E14" s="16">
        <f>F14-D14</f>
        <v>0</v>
      </c>
      <c r="F14" s="17">
        <f>D14*1.21</f>
        <v>0</v>
      </c>
    </row>
    <row r="15" spans="1:7" ht="30" x14ac:dyDescent="0.25">
      <c r="A15" s="10" t="s">
        <v>10</v>
      </c>
      <c r="B15" s="11" t="s">
        <v>11</v>
      </c>
      <c r="C15" s="12" t="s">
        <v>12</v>
      </c>
      <c r="D15" s="22">
        <f>D16</f>
        <v>0</v>
      </c>
      <c r="E15" s="23">
        <f>E16</f>
        <v>0</v>
      </c>
      <c r="F15" s="24">
        <f>F16</f>
        <v>0</v>
      </c>
    </row>
    <row r="16" spans="1:7" x14ac:dyDescent="0.25">
      <c r="A16" s="7" t="s">
        <v>13</v>
      </c>
      <c r="B16" s="8">
        <v>5</v>
      </c>
      <c r="C16" s="14"/>
      <c r="D16" s="16">
        <f>B16*C16</f>
        <v>0</v>
      </c>
      <c r="E16" s="16">
        <f>F16-D16</f>
        <v>0</v>
      </c>
      <c r="F16" s="17">
        <f>D16*1.21</f>
        <v>0</v>
      </c>
    </row>
    <row r="17" spans="1:6" ht="18.75" thickBot="1" x14ac:dyDescent="0.3">
      <c r="A17" s="28" t="s">
        <v>6</v>
      </c>
      <c r="B17" s="29"/>
      <c r="C17" s="30"/>
      <c r="D17" s="19">
        <f>SUM(D6,D11,D13,D15)</f>
        <v>0</v>
      </c>
      <c r="E17" s="20">
        <f>SUM(E6,E11,E13,E15)</f>
        <v>0</v>
      </c>
      <c r="F17" s="21">
        <f>SUM(F6,F11,F13,F15)</f>
        <v>0</v>
      </c>
    </row>
  </sheetData>
  <sheetProtection algorithmName="SHA-512" hashValue="duARpanrrhNCnR3cdPQjFRSqiLo85ueu1cU71Krqk3W+4C60jcIuYsKYpr/st7zdky+3YTdCgN6oEW4HgOo5CQ==" saltValue="35CccnBowioTgQn754/Mpw==" spinCount="100000" sheet="1" objects="1" scenarios="1" selectLockedCells="1"/>
  <mergeCells count="11">
    <mergeCell ref="A5:C5"/>
    <mergeCell ref="A6:C6"/>
    <mergeCell ref="A11:C11"/>
    <mergeCell ref="A12:C12"/>
    <mergeCell ref="A13:C13"/>
    <mergeCell ref="A17:C17"/>
    <mergeCell ref="A7:C7"/>
    <mergeCell ref="A8:C8"/>
    <mergeCell ref="A10:C10"/>
    <mergeCell ref="A14:C14"/>
    <mergeCell ref="A9:C9"/>
  </mergeCells>
  <pageMargins left="0.7" right="0.7" top="0.78740157499999996" bottom="0.78740157499999996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Martin Verner</cp:lastModifiedBy>
  <cp:lastPrinted>2014-03-14T07:19:34Z</cp:lastPrinted>
  <dcterms:created xsi:type="dcterms:W3CDTF">2013-06-07T13:06:01Z</dcterms:created>
  <dcterms:modified xsi:type="dcterms:W3CDTF">2019-03-25T07:08:32Z</dcterms:modified>
</cp:coreProperties>
</file>