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035" windowHeight="8955"/>
  </bookViews>
  <sheets>
    <sheet name="Sheet1" sheetId="1" r:id="rId1"/>
  </sheets>
  <calcPr calcId="125725" iterateCount="1"/>
</workbook>
</file>

<file path=xl/calcChain.xml><?xml version="1.0" encoding="utf-8"?>
<calcChain xmlns="http://schemas.openxmlformats.org/spreadsheetml/2006/main">
  <c r="F27" i="1"/>
  <c r="F25"/>
  <c r="F24"/>
  <c r="F23"/>
  <c r="F22"/>
  <c r="F4"/>
  <c r="F5"/>
  <c r="F6"/>
  <c r="F7"/>
  <c r="F8"/>
  <c r="F9"/>
  <c r="F10"/>
  <c r="F11"/>
  <c r="F12"/>
  <c r="F13"/>
  <c r="F14"/>
  <c r="F15"/>
  <c r="F16"/>
  <c r="F17"/>
  <c r="F18"/>
  <c r="F19"/>
  <c r="F20"/>
  <c r="F21"/>
  <c r="F26"/>
  <c r="F28"/>
  <c r="F29"/>
  <c r="F30"/>
  <c r="F31"/>
  <c r="F32" l="1"/>
</calcChain>
</file>

<file path=xl/sharedStrings.xml><?xml version="1.0" encoding="utf-8"?>
<sst xmlns="http://schemas.openxmlformats.org/spreadsheetml/2006/main" count="64" uniqueCount="42">
  <si>
    <t>Popis</t>
  </si>
  <si>
    <t>MJ</t>
  </si>
  <si>
    <t>Množství</t>
  </si>
  <si>
    <t>m2</t>
  </si>
  <si>
    <t xml:space="preserve">      Odstranění podkladu pl přes 200 m2 živičných tl 250 mm</t>
  </si>
  <si>
    <t>m</t>
  </si>
  <si>
    <t xml:space="preserve">      Bourání zdiva z betonu prostého neprokládaného ručně</t>
  </si>
  <si>
    <t>m3</t>
  </si>
  <si>
    <t>kus</t>
  </si>
  <si>
    <t>t</t>
  </si>
  <si>
    <t xml:space="preserve">      Postřik živičný spojovací z asfaltu v množství do 0,70 kg/m2</t>
  </si>
  <si>
    <t xml:space="preserve">      Dokumentace skutečného provedení stavby</t>
  </si>
  <si>
    <t>cel</t>
  </si>
  <si>
    <t>SOUPIS PRACÍ</t>
  </si>
  <si>
    <t>Jednotková cena</t>
  </si>
  <si>
    <t>Celková cena</t>
  </si>
  <si>
    <t>Celkem</t>
  </si>
  <si>
    <t xml:space="preserve">      Úprava pláně v zářezech se zhutněním</t>
  </si>
  <si>
    <t xml:space="preserve">      Vyspravení podkladu po překopech ing sítí plochy přes 15 m2 recyklátem tl. 100 mm</t>
  </si>
  <si>
    <t xml:space="preserve">      Řezání stávajícího živičného krytu hl do 250 mm</t>
  </si>
  <si>
    <t xml:space="preserve">      Těsnění spár modifikovanou asf. zálivkou za tepla pro komůrky š 40 mm hl 30 mm</t>
  </si>
  <si>
    <t xml:space="preserve">      Montáž svislé dopravní značky do velikosti 1 m2 objímkami na sloupek nebo konzolu</t>
  </si>
  <si>
    <t xml:space="preserve">      Dopravní značka Z5 (plastová, retrorexlexní) vč. dodávky, patky a montáže</t>
  </si>
  <si>
    <t xml:space="preserve">      Značka svislá reflexní zákazová B FeZn NK 500 mm</t>
  </si>
  <si>
    <t xml:space="preserve">      Víčko plastové na sloupek 60</t>
  </si>
  <si>
    <t xml:space="preserve">      Patka hliníková HP 60</t>
  </si>
  <si>
    <t xml:space="preserve">      Sloupek Zn 60 - 350</t>
  </si>
  <si>
    <t xml:space="preserve">      Montáž sloupku dopravních značek délky do 3,5 m s betonovým základem</t>
  </si>
  <si>
    <t xml:space="preserve">      Vodorovné dopravní značení šířky 250 mm retroreflexní bílou barvou vodící čáry</t>
  </si>
  <si>
    <t xml:space="preserve">      Předznačení vodorovného liniového značení</t>
  </si>
  <si>
    <t xml:space="preserve">      Vodorovná doprava vybouraných hmot do 1 km</t>
  </si>
  <si>
    <t xml:space="preserve">      Příplatek ZKD 1 km u vodorovné dopravy vybouraných hmot</t>
  </si>
  <si>
    <t xml:space="preserve">      Poplatek za uložení odpadu z asfaltových povrchů na skládce (skládkovné)</t>
  </si>
  <si>
    <t xml:space="preserve">      Přesun hmot pro pozemní komunikace s krytem z kamene, monolitickým betonovým nebo živičným</t>
  </si>
  <si>
    <t xml:space="preserve">      Náklady za zvláštní užívání komunikace (silnice II/479)</t>
  </si>
  <si>
    <t xml:space="preserve">      Geodetické práce po výstavbě (geometrický plán + zaměření stavby)</t>
  </si>
  <si>
    <t xml:space="preserve">      Osazení silničního obrubníku betonového stojatého s boční opěrou do lože z betonu prostého, včetně dobetonování rýhy</t>
  </si>
  <si>
    <t xml:space="preserve">      Betonová tvarovka - kolejový obrubník 330/220/240 mm, vč. dopravy a vč. šikmých náběhových 58 ks </t>
  </si>
  <si>
    <t xml:space="preserve">      Geodetické práce před a při provádění stavby</t>
  </si>
  <si>
    <t xml:space="preserve">      Náklady za zařízení staveniště a skládky materiálů</t>
  </si>
  <si>
    <t xml:space="preserve">      Provizorní dopravní značení po dobu realizace stavby D+M (včetně projektové dokumentace provizorního dopravního značení a projednání)</t>
  </si>
  <si>
    <t xml:space="preserve">Preference tramvajové dopravy na ulici 28.října
</t>
  </si>
</sst>
</file>

<file path=xl/styles.xml><?xml version="1.0" encoding="utf-8"?>
<styleSheet xmlns="http://schemas.openxmlformats.org/spreadsheetml/2006/main">
  <numFmts count="1">
    <numFmt numFmtId="164" formatCode="#,##0.000;\-#,##0.000"/>
  </numFmts>
  <fonts count="5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center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164" fontId="0" fillId="0" borderId="1" xfId="0" applyNumberFormat="1" applyFont="1" applyFill="1" applyBorder="1" applyAlignment="1">
      <alignment horizontal="right" vertical="top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0" fontId="0" fillId="0" borderId="5" xfId="0" applyFont="1" applyFill="1" applyBorder="1" applyAlignment="1">
      <alignment horizontal="center" vertical="center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8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8" xfId="0" applyFont="1" applyBorder="1" applyAlignment="1">
      <alignment horizontal="left" vertical="center"/>
      <protection locked="0"/>
    </xf>
    <xf numFmtId="164" fontId="2" fillId="0" borderId="9" xfId="0" applyNumberFormat="1" applyFont="1" applyBorder="1" applyAlignment="1">
      <alignment horizontal="right" vertical="center"/>
      <protection locked="0"/>
    </xf>
    <xf numFmtId="164" fontId="1" fillId="0" borderId="10" xfId="0" applyNumberFormat="1" applyFont="1" applyFill="1" applyBorder="1" applyAlignment="1">
      <alignment horizontal="right" vertical="top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zoomScaleNormal="100" workbookViewId="0">
      <selection activeCell="A3" sqref="A3"/>
    </sheetView>
  </sheetViews>
  <sheetFormatPr defaultColWidth="10.6640625" defaultRowHeight="12" customHeight="1"/>
  <cols>
    <col min="1" max="1" width="8.1640625" style="2" customWidth="1"/>
    <col min="2" max="2" width="70.664062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s="2" customFormat="1" ht="44.25" customHeight="1" thickBot="1">
      <c r="A2" s="23" t="s">
        <v>41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s="2" customFormat="1" ht="33.75" customHeight="1">
      <c r="A3" s="11"/>
      <c r="B3" s="12" t="s">
        <v>0</v>
      </c>
      <c r="C3" s="12" t="s">
        <v>1</v>
      </c>
      <c r="D3" s="12" t="s">
        <v>2</v>
      </c>
      <c r="E3" s="12" t="s">
        <v>14</v>
      </c>
      <c r="F3" s="13" t="s">
        <v>15</v>
      </c>
    </row>
    <row r="4" spans="1:12" s="2" customFormat="1" ht="24" customHeight="1">
      <c r="A4" s="14">
        <v>1</v>
      </c>
      <c r="B4" s="5" t="s">
        <v>4</v>
      </c>
      <c r="C4" s="6" t="s">
        <v>3</v>
      </c>
      <c r="D4" s="10">
        <v>260</v>
      </c>
      <c r="E4" s="7">
        <v>0</v>
      </c>
      <c r="F4" s="15">
        <f t="shared" ref="F4:F21" si="0">PRODUCT(D4:E4)</f>
        <v>0</v>
      </c>
      <c r="I4" s="18"/>
    </row>
    <row r="5" spans="1:12" s="2" customFormat="1" ht="24" customHeight="1">
      <c r="A5" s="14">
        <v>2</v>
      </c>
      <c r="B5" s="8" t="s">
        <v>6</v>
      </c>
      <c r="C5" s="9" t="s">
        <v>7</v>
      </c>
      <c r="D5" s="22">
        <v>5</v>
      </c>
      <c r="E5" s="7">
        <v>0</v>
      </c>
      <c r="F5" s="15">
        <f t="shared" si="0"/>
        <v>0</v>
      </c>
      <c r="H5" s="4"/>
      <c r="I5" s="19"/>
    </row>
    <row r="6" spans="1:12" s="2" customFormat="1" ht="24" customHeight="1">
      <c r="A6" s="14">
        <v>3</v>
      </c>
      <c r="B6" s="8" t="s">
        <v>17</v>
      </c>
      <c r="C6" s="9" t="s">
        <v>3</v>
      </c>
      <c r="D6" s="10">
        <v>260</v>
      </c>
      <c r="E6" s="7">
        <v>0</v>
      </c>
      <c r="F6" s="15">
        <f t="shared" si="0"/>
        <v>0</v>
      </c>
      <c r="I6" s="18"/>
    </row>
    <row r="7" spans="1:12" s="2" customFormat="1" ht="24" customHeight="1">
      <c r="A7" s="14">
        <v>4</v>
      </c>
      <c r="B7" s="8" t="s">
        <v>18</v>
      </c>
      <c r="C7" s="6" t="s">
        <v>3</v>
      </c>
      <c r="D7" s="10">
        <v>20</v>
      </c>
      <c r="E7" s="7">
        <v>0</v>
      </c>
      <c r="F7" s="15">
        <f t="shared" si="0"/>
        <v>0</v>
      </c>
      <c r="I7" s="18"/>
    </row>
    <row r="8" spans="1:12" s="2" customFormat="1" ht="24" customHeight="1">
      <c r="A8" s="14">
        <v>5</v>
      </c>
      <c r="B8" s="8" t="s">
        <v>10</v>
      </c>
      <c r="C8" s="9" t="s">
        <v>3</v>
      </c>
      <c r="D8" s="10">
        <v>260</v>
      </c>
      <c r="E8" s="7">
        <v>0</v>
      </c>
      <c r="F8" s="15">
        <f t="shared" si="0"/>
        <v>0</v>
      </c>
      <c r="I8" s="18"/>
    </row>
    <row r="9" spans="1:12" s="2" customFormat="1" ht="24" customHeight="1">
      <c r="A9" s="14">
        <v>6</v>
      </c>
      <c r="B9" s="8" t="s">
        <v>37</v>
      </c>
      <c r="C9" s="9" t="s">
        <v>8</v>
      </c>
      <c r="D9" s="10">
        <v>2560</v>
      </c>
      <c r="E9" s="7">
        <v>0</v>
      </c>
      <c r="F9" s="15">
        <f t="shared" si="0"/>
        <v>0</v>
      </c>
    </row>
    <row r="10" spans="1:12" s="2" customFormat="1" ht="24" customHeight="1">
      <c r="A10" s="14">
        <v>7</v>
      </c>
      <c r="B10" s="8" t="s">
        <v>36</v>
      </c>
      <c r="C10" s="9" t="s">
        <v>5</v>
      </c>
      <c r="D10" s="10">
        <v>866</v>
      </c>
      <c r="E10" s="7">
        <v>0</v>
      </c>
      <c r="F10" s="15">
        <f t="shared" si="0"/>
        <v>0</v>
      </c>
    </row>
    <row r="11" spans="1:12" s="2" customFormat="1" ht="24" customHeight="1">
      <c r="A11" s="14">
        <v>8</v>
      </c>
      <c r="B11" s="8" t="s">
        <v>19</v>
      </c>
      <c r="C11" s="9" t="s">
        <v>5</v>
      </c>
      <c r="D11" s="10">
        <v>1740</v>
      </c>
      <c r="E11" s="7">
        <v>0</v>
      </c>
      <c r="F11" s="15">
        <f t="shared" si="0"/>
        <v>0</v>
      </c>
      <c r="H11" s="4"/>
    </row>
    <row r="12" spans="1:12" s="2" customFormat="1" ht="24" customHeight="1">
      <c r="A12" s="14">
        <v>9</v>
      </c>
      <c r="B12" s="8" t="s">
        <v>20</v>
      </c>
      <c r="C12" s="9" t="s">
        <v>5</v>
      </c>
      <c r="D12" s="10">
        <v>1740</v>
      </c>
      <c r="E12" s="7">
        <v>0</v>
      </c>
      <c r="F12" s="15">
        <f t="shared" si="0"/>
        <v>0</v>
      </c>
    </row>
    <row r="13" spans="1:12" s="2" customFormat="1" ht="24" customHeight="1">
      <c r="A13" s="14">
        <v>10</v>
      </c>
      <c r="B13" s="8" t="s">
        <v>21</v>
      </c>
      <c r="C13" s="9" t="s">
        <v>8</v>
      </c>
      <c r="D13" s="10">
        <v>1</v>
      </c>
      <c r="E13" s="7">
        <v>0</v>
      </c>
      <c r="F13" s="15">
        <f t="shared" si="0"/>
        <v>0</v>
      </c>
    </row>
    <row r="14" spans="1:12" s="2" customFormat="1" ht="24" customHeight="1">
      <c r="A14" s="14">
        <v>11</v>
      </c>
      <c r="B14" s="8" t="s">
        <v>22</v>
      </c>
      <c r="C14" s="9" t="s">
        <v>8</v>
      </c>
      <c r="D14" s="10">
        <v>9</v>
      </c>
      <c r="E14" s="7">
        <v>0</v>
      </c>
      <c r="F14" s="15">
        <f t="shared" si="0"/>
        <v>0</v>
      </c>
      <c r="G14" s="3"/>
    </row>
    <row r="15" spans="1:12" s="2" customFormat="1" ht="24" customHeight="1">
      <c r="A15" s="14">
        <v>12</v>
      </c>
      <c r="B15" s="8" t="s">
        <v>23</v>
      </c>
      <c r="C15" s="9" t="s">
        <v>8</v>
      </c>
      <c r="D15" s="10">
        <v>1</v>
      </c>
      <c r="E15" s="7">
        <v>0</v>
      </c>
      <c r="F15" s="15">
        <f t="shared" si="0"/>
        <v>0</v>
      </c>
      <c r="G15" s="3"/>
    </row>
    <row r="16" spans="1:12" s="2" customFormat="1" ht="24" customHeight="1">
      <c r="A16" s="14">
        <v>13</v>
      </c>
      <c r="B16" s="8" t="s">
        <v>24</v>
      </c>
      <c r="C16" s="9" t="s">
        <v>8</v>
      </c>
      <c r="D16" s="10">
        <v>1</v>
      </c>
      <c r="E16" s="7">
        <v>0</v>
      </c>
      <c r="F16" s="15">
        <f t="shared" si="0"/>
        <v>0</v>
      </c>
      <c r="H16" s="4"/>
    </row>
    <row r="17" spans="1:14" s="2" customFormat="1" ht="24" customHeight="1">
      <c r="A17" s="14">
        <v>14</v>
      </c>
      <c r="B17" s="8" t="s">
        <v>25</v>
      </c>
      <c r="C17" s="9" t="s">
        <v>8</v>
      </c>
      <c r="D17" s="10">
        <v>1</v>
      </c>
      <c r="E17" s="7">
        <v>0</v>
      </c>
      <c r="F17" s="15">
        <f t="shared" si="0"/>
        <v>0</v>
      </c>
    </row>
    <row r="18" spans="1:14" s="2" customFormat="1" ht="24" customHeight="1">
      <c r="A18" s="14">
        <v>15</v>
      </c>
      <c r="B18" s="8" t="s">
        <v>26</v>
      </c>
      <c r="C18" s="9" t="s">
        <v>8</v>
      </c>
      <c r="D18" s="10">
        <v>1</v>
      </c>
      <c r="E18" s="7">
        <v>0</v>
      </c>
      <c r="F18" s="15">
        <f t="shared" si="0"/>
        <v>0</v>
      </c>
      <c r="H18" s="4"/>
    </row>
    <row r="19" spans="1:14" s="2" customFormat="1" ht="24" customHeight="1">
      <c r="A19" s="14">
        <v>16</v>
      </c>
      <c r="B19" s="8" t="s">
        <v>27</v>
      </c>
      <c r="C19" s="9" t="s">
        <v>8</v>
      </c>
      <c r="D19" s="10">
        <v>1</v>
      </c>
      <c r="E19" s="7">
        <v>0</v>
      </c>
      <c r="F19" s="15">
        <f t="shared" si="0"/>
        <v>0</v>
      </c>
      <c r="H19" s="19"/>
      <c r="I19" s="18"/>
    </row>
    <row r="20" spans="1:14" s="2" customFormat="1" ht="24" customHeight="1">
      <c r="A20" s="14">
        <v>17</v>
      </c>
      <c r="B20" s="8" t="s">
        <v>28</v>
      </c>
      <c r="C20" s="9" t="s">
        <v>5</v>
      </c>
      <c r="D20" s="10">
        <v>1060</v>
      </c>
      <c r="E20" s="7">
        <v>0</v>
      </c>
      <c r="F20" s="15">
        <f t="shared" si="0"/>
        <v>0</v>
      </c>
      <c r="H20" s="19"/>
      <c r="I20" s="18"/>
    </row>
    <row r="21" spans="1:14" s="2" customFormat="1" ht="24" customHeight="1">
      <c r="A21" s="14">
        <v>18</v>
      </c>
      <c r="B21" s="8" t="s">
        <v>29</v>
      </c>
      <c r="C21" s="9" t="s">
        <v>5</v>
      </c>
      <c r="D21" s="10">
        <v>1060</v>
      </c>
      <c r="E21" s="7">
        <v>0</v>
      </c>
      <c r="F21" s="15">
        <f t="shared" si="0"/>
        <v>0</v>
      </c>
    </row>
    <row r="22" spans="1:14" s="2" customFormat="1" ht="24" customHeight="1">
      <c r="A22" s="14">
        <v>19</v>
      </c>
      <c r="B22" s="8" t="s">
        <v>30</v>
      </c>
      <c r="C22" s="9" t="s">
        <v>9</v>
      </c>
      <c r="D22" s="10">
        <v>341</v>
      </c>
      <c r="E22" s="7">
        <v>0</v>
      </c>
      <c r="F22" s="15">
        <f t="shared" ref="F22:F25" si="1">PRODUCT(D22:E22)</f>
        <v>0</v>
      </c>
    </row>
    <row r="23" spans="1:14" s="2" customFormat="1" ht="24" customHeight="1">
      <c r="A23" s="14">
        <v>20</v>
      </c>
      <c r="B23" s="8" t="s">
        <v>31</v>
      </c>
      <c r="C23" s="9" t="s">
        <v>9</v>
      </c>
      <c r="D23" s="10">
        <v>2728</v>
      </c>
      <c r="E23" s="7">
        <v>0</v>
      </c>
      <c r="F23" s="15">
        <f t="shared" si="1"/>
        <v>0</v>
      </c>
      <c r="H23" s="18"/>
    </row>
    <row r="24" spans="1:14" s="2" customFormat="1" ht="24" customHeight="1">
      <c r="A24" s="14">
        <v>21</v>
      </c>
      <c r="B24" s="8" t="s">
        <v>32</v>
      </c>
      <c r="C24" s="9" t="s">
        <v>9</v>
      </c>
      <c r="D24" s="10">
        <v>341</v>
      </c>
      <c r="E24" s="7">
        <v>0</v>
      </c>
      <c r="F24" s="15">
        <f t="shared" si="1"/>
        <v>0</v>
      </c>
      <c r="H24" s="4"/>
    </row>
    <row r="25" spans="1:14" s="2" customFormat="1" ht="24" customHeight="1">
      <c r="A25" s="14">
        <v>22</v>
      </c>
      <c r="B25" s="8" t="s">
        <v>33</v>
      </c>
      <c r="C25" s="9" t="s">
        <v>9</v>
      </c>
      <c r="D25" s="10">
        <v>233</v>
      </c>
      <c r="E25" s="7">
        <v>0</v>
      </c>
      <c r="F25" s="15">
        <f t="shared" si="1"/>
        <v>0</v>
      </c>
    </row>
    <row r="26" spans="1:14" s="2" customFormat="1" ht="24" customHeight="1">
      <c r="A26" s="14">
        <v>23</v>
      </c>
      <c r="B26" s="8" t="s">
        <v>34</v>
      </c>
      <c r="C26" s="9" t="s">
        <v>12</v>
      </c>
      <c r="D26" s="7">
        <v>1</v>
      </c>
      <c r="E26" s="7">
        <v>0</v>
      </c>
      <c r="F26" s="15">
        <f t="shared" ref="F26:F31" si="2">PRODUCT(D26:E26)</f>
        <v>0</v>
      </c>
    </row>
    <row r="27" spans="1:14" s="2" customFormat="1" ht="24" customHeight="1">
      <c r="A27" s="14">
        <v>24</v>
      </c>
      <c r="B27" s="8" t="s">
        <v>39</v>
      </c>
      <c r="C27" s="9" t="s">
        <v>12</v>
      </c>
      <c r="D27" s="7">
        <v>1</v>
      </c>
      <c r="E27" s="7">
        <v>0</v>
      </c>
      <c r="F27" s="15">
        <f t="shared" ref="F27" si="3">PRODUCT(D27:E27)</f>
        <v>0</v>
      </c>
    </row>
    <row r="28" spans="1:14" ht="24" customHeight="1">
      <c r="A28" s="14">
        <v>25</v>
      </c>
      <c r="B28" s="8" t="s">
        <v>38</v>
      </c>
      <c r="C28" s="9" t="s">
        <v>12</v>
      </c>
      <c r="D28" s="7">
        <v>1</v>
      </c>
      <c r="E28" s="7">
        <v>0</v>
      </c>
      <c r="F28" s="15">
        <f t="shared" si="2"/>
        <v>0</v>
      </c>
      <c r="N28" s="2"/>
    </row>
    <row r="29" spans="1:14" ht="24" customHeight="1">
      <c r="A29" s="14">
        <v>26</v>
      </c>
      <c r="B29" s="5" t="s">
        <v>11</v>
      </c>
      <c r="C29" s="9" t="s">
        <v>12</v>
      </c>
      <c r="D29" s="7">
        <v>1</v>
      </c>
      <c r="E29" s="7">
        <v>0</v>
      </c>
      <c r="F29" s="15">
        <f t="shared" si="2"/>
        <v>0</v>
      </c>
      <c r="N29" s="2"/>
    </row>
    <row r="30" spans="1:14" ht="24" customHeight="1">
      <c r="A30" s="14">
        <v>27</v>
      </c>
      <c r="B30" s="8" t="s">
        <v>35</v>
      </c>
      <c r="C30" s="9" t="s">
        <v>12</v>
      </c>
      <c r="D30" s="7">
        <v>1</v>
      </c>
      <c r="E30" s="7">
        <v>0</v>
      </c>
      <c r="F30" s="15">
        <f t="shared" si="2"/>
        <v>0</v>
      </c>
    </row>
    <row r="31" spans="1:14" ht="24" customHeight="1">
      <c r="A31" s="14">
        <v>28</v>
      </c>
      <c r="B31" s="8" t="s">
        <v>40</v>
      </c>
      <c r="C31" s="9" t="s">
        <v>12</v>
      </c>
      <c r="D31" s="7">
        <v>1</v>
      </c>
      <c r="E31" s="7">
        <v>0</v>
      </c>
      <c r="F31" s="15">
        <f t="shared" si="2"/>
        <v>0</v>
      </c>
    </row>
    <row r="32" spans="1:14" ht="24" customHeight="1" thickBot="1">
      <c r="A32" s="16"/>
      <c r="B32" s="20" t="s">
        <v>16</v>
      </c>
      <c r="C32" s="17"/>
      <c r="D32" s="17"/>
      <c r="E32" s="17"/>
      <c r="F32" s="21">
        <f>SUM(F4:F31)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kolarcikovae</cp:lastModifiedBy>
  <cp:lastPrinted>2017-01-24T08:59:47Z</cp:lastPrinted>
  <dcterms:created xsi:type="dcterms:W3CDTF">2015-03-10T17:57:30Z</dcterms:created>
  <dcterms:modified xsi:type="dcterms:W3CDTF">2017-05-30T09:14:42Z</dcterms:modified>
</cp:coreProperties>
</file>