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<sst xmlns="http://schemas.openxmlformats.org/spreadsheetml/2006/main" count="58" uniqueCount="37">
  <si>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m2</t>
  </si>
  <si>
    <t>bm</t>
  </si>
  <si>
    <t>-------------------</t>
  </si>
  <si>
    <t>Hydroisolace</t>
  </si>
  <si>
    <t>hod</t>
  </si>
  <si>
    <t>Přesun hmot-5% z celkové ceny montáže</t>
  </si>
  <si>
    <t>kpl</t>
  </si>
  <si>
    <t>Montáž</t>
  </si>
  <si>
    <t>HZS</t>
  </si>
  <si>
    <t>Celkem bez DPH</t>
  </si>
  <si>
    <t>Penetrace dvousložková</t>
  </si>
  <si>
    <t>Srovnávání a stěrkování podkladů</t>
  </si>
  <si>
    <t>Montáž dlažby spádované protiskluzné 200x200</t>
  </si>
  <si>
    <t>Příplatek za spárování epoxidovým tmelem</t>
  </si>
  <si>
    <t>Schod-stupnice+podstupnice</t>
  </si>
  <si>
    <t>ks</t>
  </si>
  <si>
    <t>Obklad bílý 200x200</t>
  </si>
  <si>
    <t>Příplatek za lepení epoxidovým tmelem</t>
  </si>
  <si>
    <t>Keramická hrana řezaná</t>
  </si>
  <si>
    <t>Vysekání podest a mezipodest vč.odvozu suti</t>
  </si>
  <si>
    <t>Nerezová lemovací lišta</t>
  </si>
  <si>
    <t>Dodávka a montáž podlahových nerez.žlabů</t>
  </si>
  <si>
    <t>Řezání vodním paprskem</t>
  </si>
  <si>
    <t>Lišta nerezová</t>
  </si>
  <si>
    <t xml:space="preserve">Dodávka </t>
  </si>
  <si>
    <t>Exteriérová schodovka 300x300</t>
  </si>
  <si>
    <t>Slinutá protiskluzná dlažba 300x300x9</t>
  </si>
  <si>
    <t>Slinutá protiskluzná dlažba 200x200x9</t>
  </si>
  <si>
    <t>Doplnění obkladů 200x200</t>
  </si>
  <si>
    <t>Bandáž hydroisolační</t>
  </si>
  <si>
    <t>Dilatační a hydroisolační podložka</t>
  </si>
  <si>
    <t>Betonáž podlah tl.50mm</t>
  </si>
  <si>
    <t>t</t>
  </si>
  <si>
    <t>Stržení podlahoviny,osekání soklů,betonu,</t>
  </si>
  <si>
    <t>dlažby,obkladů a uskladnění odpadu</t>
  </si>
  <si>
    <t>Broušení a impregnace podkladů</t>
  </si>
  <si>
    <t>Sokl řezaný vč.silikonování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</si>
</sst>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,###,##0.\-\ &quot;Kč&quot;"/>
    <numFmt numFmtId="165" formatCode="##,###,##0.0\ &quot;Kč&quot;"/>
    <numFmt numFmtId="166" formatCode="#,##0.00\ _K_č"/>
    <numFmt numFmtId="167" formatCode="#,##0.00\ &quot;Kč&quot;;[Red]#,##0.00\ &quot;Kč&quot;"/>
    <numFmt numFmtId="168" formatCode="#,##0.00;[Red]#,##0.00"/>
    <numFmt numFmtId="169" formatCode="0.00;[Red]0.00"/>
    <numFmt numFmtId="170" formatCode="##,###,##0.00\ &quot;Kč&quot;"/>
    <numFmt numFmtId="171" formatCode="##,###,##0.0\-\ &quot;Kč&quot;"/>
    <numFmt numFmtId="172" formatCode="##,###,##0.0,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000\ 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4" fontId="5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3.25390625" style="1" customWidth="1"/>
    <col min="2" max="2" width="9.25390625" style="6" customWidth="1"/>
    <col min="3" max="3" width="4.375" style="5" customWidth="1"/>
    <col min="4" max="4" width="12.75390625" style="4" customWidth="1"/>
    <col min="5" max="5" width="16.625" style="1" customWidth="1"/>
    <col min="6" max="6" width="0.2421875" style="2" customWidth="1"/>
    <col min="7" max="7" width="52.75390625" style="1" customWidth="1"/>
    <col min="8" max="16384" width="9.125" style="1" customWidth="1"/>
  </cols>
  <sheetData>
    <row r="1" spans="1:5" ht="15.75">
      <c r="A1" s="11" t="s">
        <v>7</v>
      </c>
      <c r="B1" s="8"/>
      <c r="C1" s="9"/>
      <c r="D1" s="8"/>
      <c r="E1" s="10"/>
    </row>
    <row r="2" spans="1:6" ht="15.75" customHeight="1">
      <c r="A2" s="7" t="s">
        <v>33</v>
      </c>
      <c r="B2" s="18">
        <v>10.5</v>
      </c>
      <c r="C2" s="19" t="s">
        <v>32</v>
      </c>
      <c r="D2" s="18">
        <v>0</v>
      </c>
      <c r="E2" s="17">
        <f>B2*D2</f>
        <v>0</v>
      </c>
      <c r="F2" s="4"/>
    </row>
    <row r="3" spans="1:6" ht="15.75" customHeight="1">
      <c r="A3" s="7" t="s">
        <v>34</v>
      </c>
      <c r="B3" s="18"/>
      <c r="C3" s="19"/>
      <c r="D3" s="18"/>
      <c r="E3" s="17"/>
      <c r="F3" s="4"/>
    </row>
    <row r="4" spans="1:6" ht="15.75" customHeight="1">
      <c r="A4" s="7" t="s">
        <v>10</v>
      </c>
      <c r="B4" s="18">
        <v>85</v>
      </c>
      <c r="C4" s="19" t="s">
        <v>0</v>
      </c>
      <c r="D4" s="18">
        <v>0</v>
      </c>
      <c r="E4" s="17">
        <f>B4*D4</f>
        <v>0</v>
      </c>
      <c r="F4" s="4"/>
    </row>
    <row r="5" spans="1:6" ht="15.75" customHeight="1">
      <c r="A5" s="7" t="s">
        <v>11</v>
      </c>
      <c r="B5" s="18">
        <v>85</v>
      </c>
      <c r="C5" s="19" t="s">
        <v>0</v>
      </c>
      <c r="D5" s="18">
        <v>0</v>
      </c>
      <c r="E5" s="17">
        <f aca="true" t="shared" si="0" ref="E5:E22">B5*D5</f>
        <v>0</v>
      </c>
      <c r="F5" s="4"/>
    </row>
    <row r="6" spans="1:6" ht="15.75" customHeight="1">
      <c r="A6" s="7" t="s">
        <v>12</v>
      </c>
      <c r="B6" s="18">
        <v>35</v>
      </c>
      <c r="C6" s="19" t="s">
        <v>0</v>
      </c>
      <c r="D6" s="18">
        <v>0</v>
      </c>
      <c r="E6" s="17">
        <f t="shared" si="0"/>
        <v>0</v>
      </c>
      <c r="F6" s="4"/>
    </row>
    <row r="7" spans="1:6" ht="15.75" customHeight="1">
      <c r="A7" s="7" t="s">
        <v>17</v>
      </c>
      <c r="B7" s="18">
        <v>85</v>
      </c>
      <c r="C7" s="19" t="s">
        <v>0</v>
      </c>
      <c r="D7" s="18">
        <v>0</v>
      </c>
      <c r="E7" s="17">
        <f t="shared" si="0"/>
        <v>0</v>
      </c>
      <c r="F7" s="4"/>
    </row>
    <row r="8" spans="1:6" ht="15.75" customHeight="1">
      <c r="A8" s="7" t="s">
        <v>19</v>
      </c>
      <c r="B8" s="18">
        <v>35</v>
      </c>
      <c r="C8" s="19" t="s">
        <v>0</v>
      </c>
      <c r="D8" s="18">
        <v>0</v>
      </c>
      <c r="E8" s="17">
        <f t="shared" si="0"/>
        <v>0</v>
      </c>
      <c r="F8" s="4"/>
    </row>
    <row r="9" spans="1:6" ht="15.75" customHeight="1">
      <c r="A9" s="7" t="s">
        <v>31</v>
      </c>
      <c r="B9" s="18">
        <v>35</v>
      </c>
      <c r="C9" s="19" t="s">
        <v>0</v>
      </c>
      <c r="D9" s="18">
        <v>0</v>
      </c>
      <c r="E9" s="17">
        <f t="shared" si="0"/>
        <v>0</v>
      </c>
      <c r="F9" s="4"/>
    </row>
    <row r="10" spans="1:6" ht="15.75" customHeight="1">
      <c r="A10" s="7" t="s">
        <v>20</v>
      </c>
      <c r="B10" s="18">
        <v>65</v>
      </c>
      <c r="C10" s="19" t="s">
        <v>1</v>
      </c>
      <c r="D10" s="18">
        <v>0</v>
      </c>
      <c r="E10" s="17">
        <f t="shared" si="0"/>
        <v>0</v>
      </c>
      <c r="F10" s="4"/>
    </row>
    <row r="11" spans="1:6" ht="15.75" customHeight="1">
      <c r="A11" s="7" t="s">
        <v>21</v>
      </c>
      <c r="B11" s="18">
        <v>3</v>
      </c>
      <c r="C11" s="19" t="s">
        <v>15</v>
      </c>
      <c r="D11" s="18">
        <v>0</v>
      </c>
      <c r="E11" s="17">
        <f t="shared" si="0"/>
        <v>0</v>
      </c>
      <c r="F11" s="4"/>
    </row>
    <row r="12" spans="1:6" ht="15.75" customHeight="1">
      <c r="A12" s="7" t="s">
        <v>35</v>
      </c>
      <c r="B12" s="18">
        <v>85</v>
      </c>
      <c r="C12" s="19" t="s">
        <v>0</v>
      </c>
      <c r="D12" s="18">
        <v>0</v>
      </c>
      <c r="E12" s="17">
        <f>B12*D12</f>
        <v>0</v>
      </c>
      <c r="F12" s="4"/>
    </row>
    <row r="13" spans="1:6" ht="15.75" customHeight="1">
      <c r="A13" s="7" t="s">
        <v>30</v>
      </c>
      <c r="B13" s="18">
        <v>85</v>
      </c>
      <c r="C13" s="19" t="s">
        <v>0</v>
      </c>
      <c r="D13" s="18">
        <v>0</v>
      </c>
      <c r="E13" s="17">
        <f>B13*D13</f>
        <v>0</v>
      </c>
      <c r="F13" s="4"/>
    </row>
    <row r="14" spans="1:6" ht="15.75" customHeight="1">
      <c r="A14" s="7" t="s">
        <v>22</v>
      </c>
      <c r="B14" s="18">
        <v>1</v>
      </c>
      <c r="C14" s="19" t="s">
        <v>6</v>
      </c>
      <c r="D14" s="18">
        <v>0</v>
      </c>
      <c r="E14" s="17">
        <f>B14*D14</f>
        <v>0</v>
      </c>
      <c r="F14" s="4"/>
    </row>
    <row r="15" spans="1:6" ht="15.75" customHeight="1">
      <c r="A15" s="7" t="s">
        <v>23</v>
      </c>
      <c r="B15" s="18">
        <v>135</v>
      </c>
      <c r="C15" s="19" t="s">
        <v>1</v>
      </c>
      <c r="D15" s="18">
        <v>0</v>
      </c>
      <c r="E15" s="17">
        <f>B15*D15</f>
        <v>0</v>
      </c>
      <c r="F15" s="4"/>
    </row>
    <row r="16" spans="1:6" ht="15.75" customHeight="1">
      <c r="A16" s="7" t="s">
        <v>18</v>
      </c>
      <c r="B16" s="18">
        <v>45</v>
      </c>
      <c r="C16" s="19" t="s">
        <v>1</v>
      </c>
      <c r="D16" s="18">
        <v>0</v>
      </c>
      <c r="E16" s="17">
        <f t="shared" si="0"/>
        <v>0</v>
      </c>
      <c r="F16" s="4"/>
    </row>
    <row r="17" spans="1:6" ht="15.75" customHeight="1">
      <c r="A17" s="7" t="s">
        <v>36</v>
      </c>
      <c r="B17" s="18">
        <v>78</v>
      </c>
      <c r="C17" s="19" t="s">
        <v>1</v>
      </c>
      <c r="D17" s="18">
        <v>0</v>
      </c>
      <c r="E17" s="17">
        <f t="shared" si="0"/>
        <v>0</v>
      </c>
      <c r="F17" s="4"/>
    </row>
    <row r="18" spans="1:6" ht="15.75" customHeight="1">
      <c r="A18" s="7" t="s">
        <v>14</v>
      </c>
      <c r="B18" s="18">
        <v>78</v>
      </c>
      <c r="C18" s="19" t="s">
        <v>1</v>
      </c>
      <c r="D18" s="18">
        <v>0</v>
      </c>
      <c r="E18" s="17">
        <f t="shared" si="0"/>
        <v>0</v>
      </c>
      <c r="F18" s="4"/>
    </row>
    <row r="19" spans="1:6" ht="15.75" customHeight="1">
      <c r="A19" s="7" t="s">
        <v>13</v>
      </c>
      <c r="B19" s="18">
        <v>85</v>
      </c>
      <c r="C19" s="19" t="s">
        <v>0</v>
      </c>
      <c r="D19" s="18">
        <v>0</v>
      </c>
      <c r="E19" s="17">
        <f t="shared" si="0"/>
        <v>0</v>
      </c>
      <c r="F19" s="4"/>
    </row>
    <row r="20" spans="1:6" ht="15.75" customHeight="1">
      <c r="A20" s="7" t="s">
        <v>3</v>
      </c>
      <c r="B20" s="8">
        <v>85</v>
      </c>
      <c r="C20" s="9" t="s">
        <v>0</v>
      </c>
      <c r="D20" s="18">
        <v>0</v>
      </c>
      <c r="E20" s="10">
        <f t="shared" si="0"/>
        <v>0</v>
      </c>
      <c r="F20" s="4"/>
    </row>
    <row r="21" spans="1:5" ht="15.75">
      <c r="A21" s="7" t="s">
        <v>29</v>
      </c>
      <c r="B21" s="8">
        <v>115</v>
      </c>
      <c r="C21" s="9" t="s">
        <v>1</v>
      </c>
      <c r="D21" s="18">
        <v>0</v>
      </c>
      <c r="E21" s="10">
        <f t="shared" si="0"/>
        <v>0</v>
      </c>
    </row>
    <row r="22" spans="1:5" ht="15.75">
      <c r="A22" s="7" t="s">
        <v>28</v>
      </c>
      <c r="B22" s="8">
        <v>45</v>
      </c>
      <c r="C22" s="9" t="s">
        <v>0</v>
      </c>
      <c r="D22" s="18">
        <v>0</v>
      </c>
      <c r="E22" s="10">
        <f t="shared" si="0"/>
        <v>0</v>
      </c>
    </row>
    <row r="23" spans="1:5" ht="15.75">
      <c r="A23" s="7" t="s">
        <v>8</v>
      </c>
      <c r="B23" s="8">
        <v>1</v>
      </c>
      <c r="C23" s="9" t="s">
        <v>4</v>
      </c>
      <c r="D23" s="18">
        <v>0</v>
      </c>
      <c r="E23" s="10">
        <v>0</v>
      </c>
    </row>
    <row r="24" spans="1:5" ht="15.75">
      <c r="A24" s="7" t="s">
        <v>5</v>
      </c>
      <c r="B24" s="8">
        <v>1</v>
      </c>
      <c r="C24" s="9" t="s">
        <v>6</v>
      </c>
      <c r="D24" s="18">
        <v>0</v>
      </c>
      <c r="E24" s="10">
        <f>B24*D24</f>
        <v>0</v>
      </c>
    </row>
    <row r="25" spans="1:5" ht="15.75">
      <c r="A25" s="7"/>
      <c r="B25" s="8"/>
      <c r="C25" s="9"/>
      <c r="D25" s="8"/>
      <c r="E25" s="12" t="s">
        <v>2</v>
      </c>
    </row>
    <row r="26" spans="1:5" ht="15.75">
      <c r="A26" s="13"/>
      <c r="B26" s="14"/>
      <c r="C26" s="15"/>
      <c r="D26" s="14"/>
      <c r="E26" s="17">
        <f>SUM(E2:E25)</f>
        <v>0</v>
      </c>
    </row>
    <row r="27" spans="1:5" ht="15.75">
      <c r="A27" s="11" t="s">
        <v>24</v>
      </c>
      <c r="B27" s="8"/>
      <c r="C27" s="9"/>
      <c r="D27" s="8"/>
      <c r="E27" s="10"/>
    </row>
    <row r="28" spans="1:5" ht="15.75">
      <c r="A28" s="7" t="s">
        <v>25</v>
      </c>
      <c r="B28" s="8">
        <v>260</v>
      </c>
      <c r="C28" s="9" t="s">
        <v>15</v>
      </c>
      <c r="D28" s="8">
        <v>0</v>
      </c>
      <c r="E28" s="10">
        <f>B28*D28</f>
        <v>0</v>
      </c>
    </row>
    <row r="29" spans="1:5" ht="15.75">
      <c r="A29" s="7" t="s">
        <v>26</v>
      </c>
      <c r="B29" s="8">
        <v>40</v>
      </c>
      <c r="C29" s="9" t="s">
        <v>0</v>
      </c>
      <c r="D29" s="8">
        <v>0</v>
      </c>
      <c r="E29" s="10">
        <f>B29*D29</f>
        <v>0</v>
      </c>
    </row>
    <row r="30" spans="1:5" ht="15.75">
      <c r="A30" s="7" t="s">
        <v>27</v>
      </c>
      <c r="B30" s="8">
        <v>40</v>
      </c>
      <c r="C30" s="9" t="s">
        <v>0</v>
      </c>
      <c r="D30" s="8">
        <v>0</v>
      </c>
      <c r="E30" s="10">
        <f>B30*D30</f>
        <v>0</v>
      </c>
    </row>
    <row r="31" spans="1:5" ht="15.75">
      <c r="A31" s="7" t="s">
        <v>16</v>
      </c>
      <c r="B31" s="8">
        <v>50</v>
      </c>
      <c r="C31" s="9" t="s">
        <v>0</v>
      </c>
      <c r="D31" s="8">
        <v>0</v>
      </c>
      <c r="E31" s="10">
        <f>B31*D31</f>
        <v>0</v>
      </c>
    </row>
    <row r="32" spans="1:5" ht="15.75">
      <c r="A32" s="7"/>
      <c r="B32" s="8"/>
      <c r="C32" s="9"/>
      <c r="D32" s="8"/>
      <c r="E32" s="12" t="s">
        <v>2</v>
      </c>
    </row>
    <row r="33" ht="15">
      <c r="E33" s="2">
        <f>SUM(E28:E32)</f>
        <v>0</v>
      </c>
    </row>
    <row r="35" spans="1:5" ht="15.75">
      <c r="A35" s="3" t="s">
        <v>9</v>
      </c>
      <c r="E35" s="16">
        <f>E33+E26</f>
        <v>0</v>
      </c>
    </row>
  </sheetData>
  <sheetProtection/>
  <printOptions/>
  <pageMargins left="0.3937007874015748" right="0.3937007874015748" top="0.53" bottom="0.1968503937007874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2" sqref="B52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Keramika, M+M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Mráz</dc:creator>
  <cp:keywords/>
  <dc:description/>
  <cp:lastModifiedBy>Hečová Petra, Ing</cp:lastModifiedBy>
  <cp:lastPrinted>2019-06-12T04:48:54Z</cp:lastPrinted>
  <dcterms:created xsi:type="dcterms:W3CDTF">2001-03-03T08:28:15Z</dcterms:created>
  <dcterms:modified xsi:type="dcterms:W3CDTF">2019-07-09T05:29:32Z</dcterms:modified>
  <cp:category/>
  <cp:version/>
  <cp:contentType/>
  <cp:contentStatus/>
</cp:coreProperties>
</file>