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9\nátěry OK\ZD\"/>
    </mc:Choice>
  </mc:AlternateContent>
  <bookViews>
    <workbookView xWindow="-120" yWindow="-120" windowWidth="29040" windowHeight="1599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8" i="1" l="1"/>
  <c r="H23" i="1" l="1"/>
  <c r="H24" i="1"/>
  <c r="H22" i="1"/>
  <c r="H25" i="1" s="1"/>
  <c r="E17" i="1"/>
  <c r="E16" i="1"/>
  <c r="H17" i="1" l="1"/>
  <c r="H16" i="1"/>
  <c r="H19" i="1" s="1"/>
</calcChain>
</file>

<file path=xl/sharedStrings.xml><?xml version="1.0" encoding="utf-8"?>
<sst xmlns="http://schemas.openxmlformats.org/spreadsheetml/2006/main" count="18" uniqueCount="18">
  <si>
    <t>Plocha světlíků</t>
  </si>
  <si>
    <t>Plocha střechy s podhledem</t>
  </si>
  <si>
    <t>m2</t>
  </si>
  <si>
    <t>cena celkem</t>
  </si>
  <si>
    <r>
      <t>cena za 1m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</si>
  <si>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A) Plocha světlíku</t>
  </si>
  <si>
    <t>Termín plnění</t>
  </si>
  <si>
    <t>Cenová nabídka</t>
  </si>
  <si>
    <t>B) Plocha střechy s podhledem</t>
  </si>
  <si>
    <t>C) Plocha střechy s podhledem - krajní čás</t>
  </si>
  <si>
    <t>Ks</t>
  </si>
  <si>
    <t>dnů/ks</t>
  </si>
  <si>
    <t>Cena díla celkem</t>
  </si>
  <si>
    <t>dnů celkem</t>
  </si>
  <si>
    <t>Termín plnění celkem</t>
  </si>
  <si>
    <t>Výměna rozbitých drátoskel</t>
  </si>
  <si>
    <t>(POZ. Tato cena bude předmětem hodnocení - uvede se do elektronického formuláře JOSEPHINE)</t>
  </si>
  <si>
    <t>(POZ. Tento termín plnění bude předmětem hodnocení - uvede se do elektronického formuláře JOSEPHINE)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</si>
</sst>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i/>
      <sz val="11"/>
      <color rgb="FF00B0F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0" fillId="0" borderId="0" xfId="0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4" fontId="7" fillId="2" borderId="4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4039</xdr:rowOff>
    </xdr:from>
    <xdr:to>
      <xdr:col>21</xdr:col>
      <xdr:colOff>119912</xdr:colOff>
      <xdr:row>8</xdr:row>
      <xdr:rowOff>181673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 flipH="1" flipV="1">
          <a:off x="6500094" y="-5734055"/>
          <a:ext cx="939634" cy="13939821"/>
        </a:xfrm>
        <a:prstGeom prst="rect">
          <a:avLst/>
        </a:prstGeom>
      </xdr:spPr>
    </xdr:pic>
    <xdr:clientData/>
  </xdr:twoCellAnchor>
  <xdr:twoCellAnchor>
    <xdr:from>
      <xdr:col>0</xdr:col>
      <xdr:colOff>264102</xdr:colOff>
      <xdr:row>4</xdr:row>
      <xdr:rowOff>4330</xdr:rowOff>
    </xdr:from>
    <xdr:to>
      <xdr:col>1</xdr:col>
      <xdr:colOff>342034</xdr:colOff>
      <xdr:row>8</xdr:row>
      <xdr:rowOff>181841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64102" y="766330"/>
          <a:ext cx="736023" cy="939511"/>
        </a:xfrm>
        <a:prstGeom prst="rect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0000" rIns="180000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</xdr:col>
      <xdr:colOff>346364</xdr:colOff>
      <xdr:row>3</xdr:row>
      <xdr:rowOff>186170</xdr:rowOff>
    </xdr:from>
    <xdr:to>
      <xdr:col>2</xdr:col>
      <xdr:colOff>95250</xdr:colOff>
      <xdr:row>9</xdr:row>
      <xdr:rowOff>0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04455" y="757670"/>
          <a:ext cx="406977" cy="956830"/>
        </a:xfrm>
        <a:prstGeom prst="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/>
            <a:lightRig rig="threePt" dir="t"/>
          </a:scene3d>
          <a:sp3d/>
        </a:bodyPr>
        <a:lstStyle/>
        <a:p>
          <a:pPr algn="l"/>
          <a:endParaRPr lang="cs-CZ" sz="1100"/>
        </a:p>
      </xdr:txBody>
    </xdr:sp>
    <xdr:clientData/>
  </xdr:twoCellAnchor>
  <xdr:twoCellAnchor>
    <xdr:from>
      <xdr:col>2</xdr:col>
      <xdr:colOff>95250</xdr:colOff>
      <xdr:row>3</xdr:row>
      <xdr:rowOff>181841</xdr:rowOff>
    </xdr:from>
    <xdr:to>
      <xdr:col>2</xdr:col>
      <xdr:colOff>588818</xdr:colOff>
      <xdr:row>9</xdr:row>
      <xdr:rowOff>4330</xdr:rowOff>
    </xdr:to>
    <xdr:sp macro="" textlink="">
      <xdr:nvSpPr>
        <xdr:cNvPr id="8" name="Obdélní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411432" y="753341"/>
          <a:ext cx="493568" cy="965489"/>
        </a:xfrm>
        <a:prstGeom prst="rect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3</xdr:col>
      <xdr:colOff>316056</xdr:colOff>
      <xdr:row>3</xdr:row>
      <xdr:rowOff>190210</xdr:rowOff>
    </xdr:from>
    <xdr:to>
      <xdr:col>4</xdr:col>
      <xdr:colOff>151533</xdr:colOff>
      <xdr:row>9</xdr:row>
      <xdr:rowOff>12699</xdr:rowOff>
    </xdr:to>
    <xdr:sp macro="" textlink="">
      <xdr:nvSpPr>
        <xdr:cNvPr id="11" name="Obdélní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290329" y="761710"/>
          <a:ext cx="493568" cy="965489"/>
        </a:xfrm>
        <a:prstGeom prst="rect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4</xdr:col>
      <xdr:colOff>550718</xdr:colOff>
      <xdr:row>4</xdr:row>
      <xdr:rowOff>576</xdr:rowOff>
    </xdr:from>
    <xdr:to>
      <xdr:col>5</xdr:col>
      <xdr:colOff>386195</xdr:colOff>
      <xdr:row>9</xdr:row>
      <xdr:rowOff>13565</xdr:rowOff>
    </xdr:to>
    <xdr:sp macro="" textlink="">
      <xdr:nvSpPr>
        <xdr:cNvPr id="12" name="Obdélní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183082" y="762576"/>
          <a:ext cx="493568" cy="965489"/>
        </a:xfrm>
        <a:prstGeom prst="rect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2</xdr:col>
      <xdr:colOff>585355</xdr:colOff>
      <xdr:row>4</xdr:row>
      <xdr:rowOff>5195</xdr:rowOff>
    </xdr:from>
    <xdr:to>
      <xdr:col>3</xdr:col>
      <xdr:colOff>334241</xdr:colOff>
      <xdr:row>9</xdr:row>
      <xdr:rowOff>9525</xdr:rowOff>
    </xdr:to>
    <xdr:sp macro="" textlink="">
      <xdr:nvSpPr>
        <xdr:cNvPr id="23" name="Obdélní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901537" y="767195"/>
          <a:ext cx="406977" cy="956830"/>
        </a:xfrm>
        <a:prstGeom prst="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/>
            <a:lightRig rig="threePt" dir="t"/>
          </a:scene3d>
          <a:sp3d/>
        </a:bodyPr>
        <a:lstStyle/>
        <a:p>
          <a:pPr algn="l"/>
          <a:endParaRPr lang="cs-CZ" sz="1100"/>
        </a:p>
      </xdr:txBody>
    </xdr:sp>
    <xdr:clientData/>
  </xdr:twoCellAnchor>
  <xdr:twoCellAnchor>
    <xdr:from>
      <xdr:col>4</xdr:col>
      <xdr:colOff>153266</xdr:colOff>
      <xdr:row>4</xdr:row>
      <xdr:rowOff>6061</xdr:rowOff>
    </xdr:from>
    <xdr:to>
      <xdr:col>4</xdr:col>
      <xdr:colOff>560243</xdr:colOff>
      <xdr:row>9</xdr:row>
      <xdr:rowOff>10391</xdr:rowOff>
    </xdr:to>
    <xdr:sp macro="" textlink="">
      <xdr:nvSpPr>
        <xdr:cNvPr id="24" name="Obdélní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785630" y="768061"/>
          <a:ext cx="406977" cy="956830"/>
        </a:xfrm>
        <a:prstGeom prst="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/>
            <a:lightRig rig="threePt" dir="t"/>
          </a:scene3d>
          <a:sp3d/>
        </a:bodyPr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394855</xdr:colOff>
      <xdr:row>4</xdr:row>
      <xdr:rowOff>9525</xdr:rowOff>
    </xdr:from>
    <xdr:to>
      <xdr:col>6</xdr:col>
      <xdr:colOff>143742</xdr:colOff>
      <xdr:row>9</xdr:row>
      <xdr:rowOff>13855</xdr:rowOff>
    </xdr:to>
    <xdr:sp macro="" textlink="">
      <xdr:nvSpPr>
        <xdr:cNvPr id="25" name="Obdélní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685310" y="771525"/>
          <a:ext cx="406977" cy="956830"/>
        </a:xfrm>
        <a:prstGeom prst="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/>
            <a:lightRig rig="threePt" dir="t"/>
          </a:scene3d>
          <a:sp3d/>
        </a:bodyPr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143742</xdr:colOff>
      <xdr:row>4</xdr:row>
      <xdr:rowOff>5196</xdr:rowOff>
    </xdr:from>
    <xdr:to>
      <xdr:col>6</xdr:col>
      <xdr:colOff>637310</xdr:colOff>
      <xdr:row>9</xdr:row>
      <xdr:rowOff>18185</xdr:rowOff>
    </xdr:to>
    <xdr:sp macro="" textlink="">
      <xdr:nvSpPr>
        <xdr:cNvPr id="26" name="Obdélní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4092287" y="767196"/>
          <a:ext cx="493568" cy="965489"/>
        </a:xfrm>
        <a:prstGeom prst="rect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7</xdr:col>
      <xdr:colOff>364548</xdr:colOff>
      <xdr:row>4</xdr:row>
      <xdr:rowOff>13565</xdr:rowOff>
    </xdr:from>
    <xdr:to>
      <xdr:col>8</xdr:col>
      <xdr:colOff>200025</xdr:colOff>
      <xdr:row>9</xdr:row>
      <xdr:rowOff>26554</xdr:rowOff>
    </xdr:to>
    <xdr:sp macro="" textlink="">
      <xdr:nvSpPr>
        <xdr:cNvPr id="27" name="Obdélní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4971184" y="775565"/>
          <a:ext cx="493568" cy="965489"/>
        </a:xfrm>
        <a:prstGeom prst="rect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8</xdr:col>
      <xdr:colOff>599210</xdr:colOff>
      <xdr:row>4</xdr:row>
      <xdr:rowOff>14431</xdr:rowOff>
    </xdr:from>
    <xdr:to>
      <xdr:col>9</xdr:col>
      <xdr:colOff>434687</xdr:colOff>
      <xdr:row>9</xdr:row>
      <xdr:rowOff>27420</xdr:rowOff>
    </xdr:to>
    <xdr:sp macro="" textlink="">
      <xdr:nvSpPr>
        <xdr:cNvPr id="28" name="Obdélník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863937" y="776431"/>
          <a:ext cx="493568" cy="965489"/>
        </a:xfrm>
        <a:prstGeom prst="rect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645103</xdr:colOff>
      <xdr:row>4</xdr:row>
      <xdr:rowOff>19050</xdr:rowOff>
    </xdr:from>
    <xdr:to>
      <xdr:col>7</xdr:col>
      <xdr:colOff>382733</xdr:colOff>
      <xdr:row>9</xdr:row>
      <xdr:rowOff>23380</xdr:rowOff>
    </xdr:to>
    <xdr:sp macro="" textlink="">
      <xdr:nvSpPr>
        <xdr:cNvPr id="29" name="Obdélní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593648" y="781050"/>
          <a:ext cx="395721" cy="956830"/>
        </a:xfrm>
        <a:prstGeom prst="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/>
            <a:lightRig rig="threePt" dir="t"/>
          </a:scene3d>
          <a:sp3d/>
        </a:bodyPr>
        <a:lstStyle/>
        <a:p>
          <a:pPr algn="l"/>
          <a:endParaRPr lang="cs-CZ" sz="1100"/>
        </a:p>
      </xdr:txBody>
    </xdr:sp>
    <xdr:clientData/>
  </xdr:twoCellAnchor>
  <xdr:twoCellAnchor>
    <xdr:from>
      <xdr:col>8</xdr:col>
      <xdr:colOff>201758</xdr:colOff>
      <xdr:row>4</xdr:row>
      <xdr:rowOff>12989</xdr:rowOff>
    </xdr:from>
    <xdr:to>
      <xdr:col>8</xdr:col>
      <xdr:colOff>584489</xdr:colOff>
      <xdr:row>9</xdr:row>
      <xdr:rowOff>24246</xdr:rowOff>
    </xdr:to>
    <xdr:sp macro="" textlink="">
      <xdr:nvSpPr>
        <xdr:cNvPr id="30" name="Obdélník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466485" y="774989"/>
          <a:ext cx="382731" cy="963757"/>
        </a:xfrm>
        <a:prstGeom prst="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/>
            <a:lightRig rig="threePt" dir="t"/>
          </a:scene3d>
          <a:sp3d/>
        </a:bodyPr>
        <a:lstStyle/>
        <a:p>
          <a:pPr algn="l"/>
          <a:endParaRPr lang="cs-CZ" sz="1100"/>
        </a:p>
      </xdr:txBody>
    </xdr:sp>
    <xdr:clientData/>
  </xdr:twoCellAnchor>
  <xdr:twoCellAnchor>
    <xdr:from>
      <xdr:col>10</xdr:col>
      <xdr:colOff>160194</xdr:colOff>
      <xdr:row>4</xdr:row>
      <xdr:rowOff>10101</xdr:rowOff>
    </xdr:from>
    <xdr:to>
      <xdr:col>10</xdr:col>
      <xdr:colOff>649432</xdr:colOff>
      <xdr:row>9</xdr:row>
      <xdr:rowOff>23090</xdr:rowOff>
    </xdr:to>
    <xdr:sp macro="" textlink="">
      <xdr:nvSpPr>
        <xdr:cNvPr id="31" name="Obdélník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741103" y="772101"/>
          <a:ext cx="489238" cy="965489"/>
        </a:xfrm>
        <a:prstGeom prst="rect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435554</xdr:colOff>
      <xdr:row>4</xdr:row>
      <xdr:rowOff>17318</xdr:rowOff>
    </xdr:from>
    <xdr:to>
      <xdr:col>10</xdr:col>
      <xdr:colOff>155865</xdr:colOff>
      <xdr:row>9</xdr:row>
      <xdr:rowOff>19916</xdr:rowOff>
    </xdr:to>
    <xdr:sp macro="" textlink="">
      <xdr:nvSpPr>
        <xdr:cNvPr id="32" name="Obdélník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58372" y="779318"/>
          <a:ext cx="378402" cy="955098"/>
        </a:xfrm>
        <a:prstGeom prst="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/>
            <a:lightRig rig="threePt" dir="t"/>
          </a:scene3d>
          <a:sp3d/>
        </a:bodyPr>
        <a:lstStyle/>
        <a:p>
          <a:pPr algn="l"/>
          <a:endParaRPr lang="cs-CZ" sz="1100"/>
        </a:p>
      </xdr:txBody>
    </xdr:sp>
    <xdr:clientData/>
  </xdr:twoCellAnchor>
  <xdr:twoCellAnchor>
    <xdr:from>
      <xdr:col>11</xdr:col>
      <xdr:colOff>1</xdr:colOff>
      <xdr:row>4</xdr:row>
      <xdr:rowOff>19050</xdr:rowOff>
    </xdr:from>
    <xdr:to>
      <xdr:col>11</xdr:col>
      <xdr:colOff>389659</xdr:colOff>
      <xdr:row>9</xdr:row>
      <xdr:rowOff>23380</xdr:rowOff>
    </xdr:to>
    <xdr:sp macro="" textlink="">
      <xdr:nvSpPr>
        <xdr:cNvPr id="33" name="Obdélník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239001" y="781050"/>
          <a:ext cx="389658" cy="956830"/>
        </a:xfrm>
        <a:prstGeom prst="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/>
            <a:lightRig rig="threePt" dir="t"/>
          </a:scene3d>
          <a:sp3d/>
        </a:bodyPr>
        <a:lstStyle/>
        <a:p>
          <a:pPr algn="l"/>
          <a:endParaRPr lang="cs-CZ" sz="1100"/>
        </a:p>
      </xdr:txBody>
    </xdr:sp>
    <xdr:clientData/>
  </xdr:twoCellAnchor>
  <xdr:twoCellAnchor>
    <xdr:from>
      <xdr:col>11</xdr:col>
      <xdr:colOff>402648</xdr:colOff>
      <xdr:row>4</xdr:row>
      <xdr:rowOff>14721</xdr:rowOff>
    </xdr:from>
    <xdr:to>
      <xdr:col>12</xdr:col>
      <xdr:colOff>229466</xdr:colOff>
      <xdr:row>9</xdr:row>
      <xdr:rowOff>27710</xdr:rowOff>
    </xdr:to>
    <xdr:sp macro="" textlink="">
      <xdr:nvSpPr>
        <xdr:cNvPr id="34" name="Obdélník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641648" y="776721"/>
          <a:ext cx="484909" cy="965489"/>
        </a:xfrm>
        <a:prstGeom prst="rect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12</xdr:col>
      <xdr:colOff>620856</xdr:colOff>
      <xdr:row>4</xdr:row>
      <xdr:rowOff>18760</xdr:rowOff>
    </xdr:from>
    <xdr:to>
      <xdr:col>13</xdr:col>
      <xdr:colOff>456333</xdr:colOff>
      <xdr:row>9</xdr:row>
      <xdr:rowOff>31749</xdr:rowOff>
    </xdr:to>
    <xdr:sp macro="" textlink="">
      <xdr:nvSpPr>
        <xdr:cNvPr id="35" name="Obdélní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8517947" y="780760"/>
          <a:ext cx="493568" cy="965489"/>
        </a:xfrm>
        <a:prstGeom prst="rect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14</xdr:col>
      <xdr:colOff>184439</xdr:colOff>
      <xdr:row>4</xdr:row>
      <xdr:rowOff>10967</xdr:rowOff>
    </xdr:from>
    <xdr:to>
      <xdr:col>15</xdr:col>
      <xdr:colOff>19916</xdr:colOff>
      <xdr:row>9</xdr:row>
      <xdr:rowOff>23956</xdr:rowOff>
    </xdr:to>
    <xdr:sp macro="" textlink="">
      <xdr:nvSpPr>
        <xdr:cNvPr id="36" name="Obdélník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9397712" y="772967"/>
          <a:ext cx="493568" cy="965489"/>
        </a:xfrm>
        <a:prstGeom prst="rect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12</xdr:col>
      <xdr:colOff>228602</xdr:colOff>
      <xdr:row>4</xdr:row>
      <xdr:rowOff>12123</xdr:rowOff>
    </xdr:from>
    <xdr:to>
      <xdr:col>12</xdr:col>
      <xdr:colOff>619126</xdr:colOff>
      <xdr:row>9</xdr:row>
      <xdr:rowOff>16453</xdr:rowOff>
    </xdr:to>
    <xdr:sp macro="" textlink="">
      <xdr:nvSpPr>
        <xdr:cNvPr id="37" name="Obdélník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8125693" y="774123"/>
          <a:ext cx="390524" cy="956830"/>
        </a:xfrm>
        <a:prstGeom prst="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/>
            <a:lightRig rig="threePt" dir="t"/>
          </a:scene3d>
          <a:sp3d/>
        </a:bodyPr>
        <a:lstStyle/>
        <a:p>
          <a:pPr algn="l"/>
          <a:endParaRPr lang="cs-CZ" sz="1100"/>
        </a:p>
      </xdr:txBody>
    </xdr:sp>
    <xdr:clientData/>
  </xdr:twoCellAnchor>
  <xdr:twoCellAnchor>
    <xdr:from>
      <xdr:col>15</xdr:col>
      <xdr:colOff>30309</xdr:colOff>
      <xdr:row>4</xdr:row>
      <xdr:rowOff>8659</xdr:rowOff>
    </xdr:from>
    <xdr:to>
      <xdr:col>15</xdr:col>
      <xdr:colOff>420833</xdr:colOff>
      <xdr:row>9</xdr:row>
      <xdr:rowOff>12989</xdr:rowOff>
    </xdr:to>
    <xdr:sp macro="" textlink="">
      <xdr:nvSpPr>
        <xdr:cNvPr id="38" name="Obdélník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9901673" y="770659"/>
          <a:ext cx="390524" cy="956830"/>
        </a:xfrm>
        <a:prstGeom prst="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/>
            <a:lightRig rig="threePt" dir="t"/>
          </a:scene3d>
          <a:sp3d/>
        </a:bodyPr>
        <a:lstStyle/>
        <a:p>
          <a:pPr algn="l"/>
          <a:endParaRPr lang="cs-CZ" sz="1100"/>
        </a:p>
      </xdr:txBody>
    </xdr:sp>
    <xdr:clientData/>
  </xdr:twoCellAnchor>
  <xdr:twoCellAnchor>
    <xdr:from>
      <xdr:col>13</xdr:col>
      <xdr:colOff>464129</xdr:colOff>
      <xdr:row>4</xdr:row>
      <xdr:rowOff>13855</xdr:rowOff>
    </xdr:from>
    <xdr:to>
      <xdr:col>14</xdr:col>
      <xdr:colOff>196562</xdr:colOff>
      <xdr:row>9</xdr:row>
      <xdr:rowOff>18185</xdr:rowOff>
    </xdr:to>
    <xdr:sp macro="" textlink="">
      <xdr:nvSpPr>
        <xdr:cNvPr id="39" name="Obdélník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9019311" y="775855"/>
          <a:ext cx="390524" cy="956830"/>
        </a:xfrm>
        <a:prstGeom prst="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/>
            <a:lightRig rig="threePt" dir="t"/>
          </a:scene3d>
          <a:sp3d/>
        </a:bodyPr>
        <a:lstStyle/>
        <a:p>
          <a:pPr algn="l"/>
          <a:endParaRPr lang="cs-CZ" sz="1100"/>
        </a:p>
      </xdr:txBody>
    </xdr:sp>
    <xdr:clientData/>
  </xdr:twoCellAnchor>
  <xdr:twoCellAnchor>
    <xdr:from>
      <xdr:col>15</xdr:col>
      <xdr:colOff>418233</xdr:colOff>
      <xdr:row>3</xdr:row>
      <xdr:rowOff>188478</xdr:rowOff>
    </xdr:from>
    <xdr:to>
      <xdr:col>16</xdr:col>
      <xdr:colOff>253710</xdr:colOff>
      <xdr:row>9</xdr:row>
      <xdr:rowOff>10967</xdr:rowOff>
    </xdr:to>
    <xdr:sp macro="" textlink="">
      <xdr:nvSpPr>
        <xdr:cNvPr id="40" name="Obdélník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0289597" y="759978"/>
          <a:ext cx="493568" cy="965489"/>
        </a:xfrm>
        <a:prstGeom prst="rect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16</xdr:col>
      <xdr:colOff>639907</xdr:colOff>
      <xdr:row>3</xdr:row>
      <xdr:rowOff>180685</xdr:rowOff>
    </xdr:from>
    <xdr:to>
      <xdr:col>17</xdr:col>
      <xdr:colOff>475385</xdr:colOff>
      <xdr:row>9</xdr:row>
      <xdr:rowOff>3174</xdr:rowOff>
    </xdr:to>
    <xdr:sp macro="" textlink="">
      <xdr:nvSpPr>
        <xdr:cNvPr id="41" name="Obdélník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169362" y="752185"/>
          <a:ext cx="493568" cy="965489"/>
        </a:xfrm>
        <a:prstGeom prst="rect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17</xdr:col>
      <xdr:colOff>485778</xdr:colOff>
      <xdr:row>3</xdr:row>
      <xdr:rowOff>178377</xdr:rowOff>
    </xdr:from>
    <xdr:to>
      <xdr:col>18</xdr:col>
      <xdr:colOff>218211</xdr:colOff>
      <xdr:row>8</xdr:row>
      <xdr:rowOff>182707</xdr:rowOff>
    </xdr:to>
    <xdr:sp macro="" textlink="">
      <xdr:nvSpPr>
        <xdr:cNvPr id="42" name="Obdélník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1673323" y="749877"/>
          <a:ext cx="390524" cy="956830"/>
        </a:xfrm>
        <a:prstGeom prst="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/>
            <a:lightRig rig="threePt" dir="t"/>
          </a:scene3d>
          <a:sp3d/>
        </a:bodyPr>
        <a:lstStyle/>
        <a:p>
          <a:pPr algn="l"/>
          <a:endParaRPr lang="cs-CZ" sz="1100"/>
        </a:p>
      </xdr:txBody>
    </xdr:sp>
    <xdr:clientData/>
  </xdr:twoCellAnchor>
  <xdr:twoCellAnchor>
    <xdr:from>
      <xdr:col>16</xdr:col>
      <xdr:colOff>261506</xdr:colOff>
      <xdr:row>3</xdr:row>
      <xdr:rowOff>183573</xdr:rowOff>
    </xdr:from>
    <xdr:to>
      <xdr:col>16</xdr:col>
      <xdr:colOff>652030</xdr:colOff>
      <xdr:row>8</xdr:row>
      <xdr:rowOff>187903</xdr:rowOff>
    </xdr:to>
    <xdr:sp macro="" textlink="">
      <xdr:nvSpPr>
        <xdr:cNvPr id="43" name="Obdélník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10790961" y="755073"/>
          <a:ext cx="390524" cy="956830"/>
        </a:xfrm>
        <a:prstGeom prst="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/>
            <a:lightRig rig="threePt" dir="t"/>
          </a:scene3d>
          <a:sp3d/>
        </a:bodyPr>
        <a:lstStyle/>
        <a:p>
          <a:pPr algn="l"/>
          <a:endParaRPr lang="cs-CZ" sz="1100"/>
        </a:p>
      </xdr:txBody>
    </xdr:sp>
    <xdr:clientData/>
  </xdr:twoCellAnchor>
  <xdr:twoCellAnchor>
    <xdr:from>
      <xdr:col>18</xdr:col>
      <xdr:colOff>214371</xdr:colOff>
      <xdr:row>3</xdr:row>
      <xdr:rowOff>180684</xdr:rowOff>
    </xdr:from>
    <xdr:to>
      <xdr:col>19</xdr:col>
      <xdr:colOff>47626</xdr:colOff>
      <xdr:row>9</xdr:row>
      <xdr:rowOff>3173</xdr:rowOff>
    </xdr:to>
    <xdr:sp macro="" textlink="">
      <xdr:nvSpPr>
        <xdr:cNvPr id="44" name="Obdélník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2060007" y="752184"/>
          <a:ext cx="491346" cy="965489"/>
        </a:xfrm>
        <a:prstGeom prst="rect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19</xdr:col>
      <xdr:colOff>436044</xdr:colOff>
      <xdr:row>3</xdr:row>
      <xdr:rowOff>172891</xdr:rowOff>
    </xdr:from>
    <xdr:to>
      <xdr:col>20</xdr:col>
      <xdr:colOff>508000</xdr:colOff>
      <xdr:row>8</xdr:row>
      <xdr:rowOff>185880</xdr:rowOff>
    </xdr:to>
    <xdr:sp macro="" textlink="">
      <xdr:nvSpPr>
        <xdr:cNvPr id="45" name="Obdélník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2953482" y="744391"/>
          <a:ext cx="730768" cy="965489"/>
        </a:xfrm>
        <a:prstGeom prst="rect">
          <a:avLst/>
        </a:prstGeom>
        <a:noFill/>
        <a:ln w="2857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19</xdr:col>
      <xdr:colOff>60614</xdr:colOff>
      <xdr:row>3</xdr:row>
      <xdr:rowOff>175779</xdr:rowOff>
    </xdr:from>
    <xdr:to>
      <xdr:col>19</xdr:col>
      <xdr:colOff>441614</xdr:colOff>
      <xdr:row>8</xdr:row>
      <xdr:rowOff>180109</xdr:rowOff>
    </xdr:to>
    <xdr:sp macro="" textlink="">
      <xdr:nvSpPr>
        <xdr:cNvPr id="47" name="Obdélník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12564341" y="747279"/>
          <a:ext cx="381000" cy="956830"/>
        </a:xfrm>
        <a:prstGeom prst="rect">
          <a:avLst/>
        </a:prstGeom>
        <a:noFill/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/>
            <a:lightRig rig="threePt" dir="t"/>
          </a:scene3d>
          <a:sp3d/>
        </a:bodyPr>
        <a:lstStyle/>
        <a:p>
          <a:pPr algn="l"/>
          <a:endParaRPr lang="cs-CZ" sz="1100"/>
        </a:p>
      </xdr:txBody>
    </xdr:sp>
    <xdr:clientData/>
  </xdr:twoCellAnchor>
  <xdr:oneCellAnchor>
    <xdr:from>
      <xdr:col>0</xdr:col>
      <xdr:colOff>214312</xdr:colOff>
      <xdr:row>0</xdr:row>
      <xdr:rowOff>0</xdr:rowOff>
    </xdr:from>
    <xdr:ext cx="1031875" cy="468013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4312" y="0"/>
          <a:ext cx="1031875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800" b="0"/>
            <a:t>C</a:t>
          </a:r>
          <a:r>
            <a:rPr lang="cs-CZ" sz="800"/>
            <a:t>) Plocha střechy s podhledem - krajní část 64,05 m2</a:t>
          </a:r>
        </a:p>
      </xdr:txBody>
    </xdr:sp>
    <xdr:clientData/>
  </xdr:oneCellAnchor>
  <xdr:oneCellAnchor>
    <xdr:from>
      <xdr:col>1</xdr:col>
      <xdr:colOff>111125</xdr:colOff>
      <xdr:row>10</xdr:row>
      <xdr:rowOff>15874</xdr:rowOff>
    </xdr:from>
    <xdr:ext cx="912812" cy="404813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69938" y="1920874"/>
          <a:ext cx="912812" cy="4048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s-CZ" sz="800"/>
            <a:t>A) Plocha světlíku</a:t>
          </a:r>
        </a:p>
        <a:p>
          <a:r>
            <a:rPr lang="cs-CZ" sz="800"/>
            <a:t> 33,86 m2</a:t>
          </a:r>
        </a:p>
      </xdr:txBody>
    </xdr:sp>
    <xdr:clientData/>
  </xdr:oneCellAnchor>
  <xdr:oneCellAnchor>
    <xdr:from>
      <xdr:col>2</xdr:col>
      <xdr:colOff>388938</xdr:colOff>
      <xdr:row>10</xdr:row>
      <xdr:rowOff>7937</xdr:rowOff>
    </xdr:from>
    <xdr:ext cx="918200" cy="515013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706563" y="1912937"/>
          <a:ext cx="918200" cy="515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A) Plocha světlíku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33,86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oneCellAnchor>
    <xdr:from>
      <xdr:col>3</xdr:col>
      <xdr:colOff>619125</xdr:colOff>
      <xdr:row>10</xdr:row>
      <xdr:rowOff>23813</xdr:rowOff>
    </xdr:from>
    <xdr:ext cx="918200" cy="515013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595563" y="1928813"/>
          <a:ext cx="918200" cy="515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A) Plocha světlíku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33,86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oneCellAnchor>
    <xdr:from>
      <xdr:col>5</xdr:col>
      <xdr:colOff>182562</xdr:colOff>
      <xdr:row>10</xdr:row>
      <xdr:rowOff>7938</xdr:rowOff>
    </xdr:from>
    <xdr:ext cx="918200" cy="468013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76625" y="1912938"/>
          <a:ext cx="91820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A) Plocha světlíku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33,86 m2</a:t>
          </a:r>
          <a:endParaRPr lang="cs-CZ" sz="800">
            <a:effectLst/>
          </a:endParaRPr>
        </a:p>
        <a:p>
          <a:endParaRPr lang="cs-CZ" sz="800"/>
        </a:p>
      </xdr:txBody>
    </xdr:sp>
    <xdr:clientData/>
  </xdr:oneCellAnchor>
  <xdr:oneCellAnchor>
    <xdr:from>
      <xdr:col>6</xdr:col>
      <xdr:colOff>412750</xdr:colOff>
      <xdr:row>10</xdr:row>
      <xdr:rowOff>23812</xdr:rowOff>
    </xdr:from>
    <xdr:ext cx="918200" cy="515013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65625" y="1928812"/>
          <a:ext cx="918200" cy="515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A) Plocha světlíku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33,86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oneCellAnchor>
    <xdr:from>
      <xdr:col>8</xdr:col>
      <xdr:colOff>23813</xdr:colOff>
      <xdr:row>10</xdr:row>
      <xdr:rowOff>23812</xdr:rowOff>
    </xdr:from>
    <xdr:ext cx="918200" cy="515013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294313" y="1928812"/>
          <a:ext cx="918200" cy="515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A) Plocha světlíku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33,86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oneCellAnchor>
    <xdr:from>
      <xdr:col>9</xdr:col>
      <xdr:colOff>238125</xdr:colOff>
      <xdr:row>10</xdr:row>
      <xdr:rowOff>15875</xdr:rowOff>
    </xdr:from>
    <xdr:ext cx="918200" cy="515013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167438" y="1920875"/>
          <a:ext cx="918200" cy="515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A) Plocha světlíku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33,86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oneCellAnchor>
    <xdr:from>
      <xdr:col>10</xdr:col>
      <xdr:colOff>460376</xdr:colOff>
      <xdr:row>10</xdr:row>
      <xdr:rowOff>15875</xdr:rowOff>
    </xdr:from>
    <xdr:ext cx="918200" cy="515013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7048501" y="1920875"/>
          <a:ext cx="918200" cy="515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A) Plocha světlíku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33,86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oneCellAnchor>
    <xdr:from>
      <xdr:col>12</xdr:col>
      <xdr:colOff>23813</xdr:colOff>
      <xdr:row>10</xdr:row>
      <xdr:rowOff>7937</xdr:rowOff>
    </xdr:from>
    <xdr:ext cx="918200" cy="515013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929563" y="1912937"/>
          <a:ext cx="918200" cy="515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A) Plocha světlíku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33,86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oneCellAnchor>
    <xdr:from>
      <xdr:col>13</xdr:col>
      <xdr:colOff>285749</xdr:colOff>
      <xdr:row>10</xdr:row>
      <xdr:rowOff>7939</xdr:rowOff>
    </xdr:from>
    <xdr:ext cx="918200" cy="515013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50312" y="1912939"/>
          <a:ext cx="918200" cy="515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A) Plocha světlíku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33,86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oneCellAnchor>
    <xdr:from>
      <xdr:col>14</xdr:col>
      <xdr:colOff>468313</xdr:colOff>
      <xdr:row>10</xdr:row>
      <xdr:rowOff>7938</xdr:rowOff>
    </xdr:from>
    <xdr:ext cx="918200" cy="515013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9691688" y="1912938"/>
          <a:ext cx="918200" cy="515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A) Plocha světlíku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33,86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oneCellAnchor>
    <xdr:from>
      <xdr:col>16</xdr:col>
      <xdr:colOff>111125</xdr:colOff>
      <xdr:row>10</xdr:row>
      <xdr:rowOff>7939</xdr:rowOff>
    </xdr:from>
    <xdr:ext cx="918200" cy="515013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0652125" y="1912939"/>
          <a:ext cx="918200" cy="515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A) Plocha světlíku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33,86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oneCellAnchor>
    <xdr:from>
      <xdr:col>17</xdr:col>
      <xdr:colOff>309563</xdr:colOff>
      <xdr:row>10</xdr:row>
      <xdr:rowOff>7938</xdr:rowOff>
    </xdr:from>
    <xdr:ext cx="918200" cy="515013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1509376" y="1912938"/>
          <a:ext cx="918200" cy="515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A) Plocha světlíku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33,86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oneCellAnchor>
    <xdr:from>
      <xdr:col>18</xdr:col>
      <xdr:colOff>555626</xdr:colOff>
      <xdr:row>10</xdr:row>
      <xdr:rowOff>15876</xdr:rowOff>
    </xdr:from>
    <xdr:ext cx="918200" cy="515013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2414251" y="1920876"/>
          <a:ext cx="918200" cy="515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A) Plocha světlíku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33,86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twoCellAnchor>
    <xdr:from>
      <xdr:col>1</xdr:col>
      <xdr:colOff>500062</xdr:colOff>
      <xdr:row>9</xdr:row>
      <xdr:rowOff>55562</xdr:rowOff>
    </xdr:from>
    <xdr:to>
      <xdr:col>1</xdr:col>
      <xdr:colOff>579882</xdr:colOff>
      <xdr:row>10</xdr:row>
      <xdr:rowOff>31750</xdr:rowOff>
    </xdr:to>
    <xdr:sp macro="" textlink="">
      <xdr:nvSpPr>
        <xdr:cNvPr id="48" name="Šipka nahoru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1158875" y="1770062"/>
          <a:ext cx="79820" cy="166688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3</xdr:col>
      <xdr:colOff>79375</xdr:colOff>
      <xdr:row>9</xdr:row>
      <xdr:rowOff>47625</xdr:rowOff>
    </xdr:from>
    <xdr:to>
      <xdr:col>3</xdr:col>
      <xdr:colOff>159195</xdr:colOff>
      <xdr:row>10</xdr:row>
      <xdr:rowOff>23813</xdr:rowOff>
    </xdr:to>
    <xdr:sp macro="" textlink="">
      <xdr:nvSpPr>
        <xdr:cNvPr id="49" name="Šipka nahoru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2055813" y="1762125"/>
          <a:ext cx="79820" cy="166688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4</xdr:col>
      <xdr:colOff>309563</xdr:colOff>
      <xdr:row>9</xdr:row>
      <xdr:rowOff>63500</xdr:rowOff>
    </xdr:from>
    <xdr:to>
      <xdr:col>4</xdr:col>
      <xdr:colOff>389383</xdr:colOff>
      <xdr:row>10</xdr:row>
      <xdr:rowOff>39688</xdr:rowOff>
    </xdr:to>
    <xdr:sp macro="" textlink="">
      <xdr:nvSpPr>
        <xdr:cNvPr id="50" name="Šipka nahoru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944813" y="1778000"/>
          <a:ext cx="79820" cy="166688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563562</xdr:colOff>
      <xdr:row>9</xdr:row>
      <xdr:rowOff>71437</xdr:rowOff>
    </xdr:from>
    <xdr:to>
      <xdr:col>5</xdr:col>
      <xdr:colOff>643382</xdr:colOff>
      <xdr:row>10</xdr:row>
      <xdr:rowOff>47625</xdr:rowOff>
    </xdr:to>
    <xdr:sp macro="" textlink="">
      <xdr:nvSpPr>
        <xdr:cNvPr id="51" name="Šipka nahoru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3857625" y="1785937"/>
          <a:ext cx="79820" cy="166688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7</xdr:col>
      <xdr:colOff>134937</xdr:colOff>
      <xdr:row>9</xdr:row>
      <xdr:rowOff>71438</xdr:rowOff>
    </xdr:from>
    <xdr:to>
      <xdr:col>7</xdr:col>
      <xdr:colOff>214757</xdr:colOff>
      <xdr:row>10</xdr:row>
      <xdr:rowOff>47626</xdr:rowOff>
    </xdr:to>
    <xdr:sp macro="" textlink="">
      <xdr:nvSpPr>
        <xdr:cNvPr id="52" name="Šipka nahoru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4746625" y="1785938"/>
          <a:ext cx="79820" cy="166688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8</xdr:col>
      <xdr:colOff>349250</xdr:colOff>
      <xdr:row>9</xdr:row>
      <xdr:rowOff>95250</xdr:rowOff>
    </xdr:from>
    <xdr:to>
      <xdr:col>8</xdr:col>
      <xdr:colOff>429070</xdr:colOff>
      <xdr:row>10</xdr:row>
      <xdr:rowOff>71438</xdr:rowOff>
    </xdr:to>
    <xdr:sp macro="" textlink="">
      <xdr:nvSpPr>
        <xdr:cNvPr id="53" name="Šipka nahoru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619750" y="1809750"/>
          <a:ext cx="79820" cy="166688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571499</xdr:colOff>
      <xdr:row>9</xdr:row>
      <xdr:rowOff>79375</xdr:rowOff>
    </xdr:from>
    <xdr:to>
      <xdr:col>9</xdr:col>
      <xdr:colOff>651319</xdr:colOff>
      <xdr:row>10</xdr:row>
      <xdr:rowOff>55563</xdr:rowOff>
    </xdr:to>
    <xdr:sp macro="" textlink="">
      <xdr:nvSpPr>
        <xdr:cNvPr id="54" name="Šipka nahoru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500812" y="1793875"/>
          <a:ext cx="79820" cy="166688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11</xdr:col>
      <xdr:colOff>158750</xdr:colOff>
      <xdr:row>9</xdr:row>
      <xdr:rowOff>79375</xdr:rowOff>
    </xdr:from>
    <xdr:to>
      <xdr:col>11</xdr:col>
      <xdr:colOff>238570</xdr:colOff>
      <xdr:row>10</xdr:row>
      <xdr:rowOff>55563</xdr:rowOff>
    </xdr:to>
    <xdr:sp macro="" textlink="">
      <xdr:nvSpPr>
        <xdr:cNvPr id="56" name="Šipka nahoru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7405688" y="1793875"/>
          <a:ext cx="79820" cy="166688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12</xdr:col>
      <xdr:colOff>381000</xdr:colOff>
      <xdr:row>9</xdr:row>
      <xdr:rowOff>71438</xdr:rowOff>
    </xdr:from>
    <xdr:to>
      <xdr:col>12</xdr:col>
      <xdr:colOff>460820</xdr:colOff>
      <xdr:row>10</xdr:row>
      <xdr:rowOff>47626</xdr:rowOff>
    </xdr:to>
    <xdr:sp macro="" textlink="">
      <xdr:nvSpPr>
        <xdr:cNvPr id="57" name="Šipka nahoru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8286750" y="1785938"/>
          <a:ext cx="79820" cy="166688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13</xdr:col>
      <xdr:colOff>611187</xdr:colOff>
      <xdr:row>9</xdr:row>
      <xdr:rowOff>71438</xdr:rowOff>
    </xdr:from>
    <xdr:to>
      <xdr:col>14</xdr:col>
      <xdr:colOff>32195</xdr:colOff>
      <xdr:row>10</xdr:row>
      <xdr:rowOff>47626</xdr:rowOff>
    </xdr:to>
    <xdr:sp macro="" textlink="">
      <xdr:nvSpPr>
        <xdr:cNvPr id="58" name="Šipka nahoru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9175750" y="1785938"/>
          <a:ext cx="79820" cy="166688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15</xdr:col>
      <xdr:colOff>166687</xdr:colOff>
      <xdr:row>9</xdr:row>
      <xdr:rowOff>71438</xdr:rowOff>
    </xdr:from>
    <xdr:to>
      <xdr:col>15</xdr:col>
      <xdr:colOff>246507</xdr:colOff>
      <xdr:row>10</xdr:row>
      <xdr:rowOff>47626</xdr:rowOff>
    </xdr:to>
    <xdr:sp macro="" textlink="">
      <xdr:nvSpPr>
        <xdr:cNvPr id="59" name="Šipka nahoru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0048875" y="1785938"/>
          <a:ext cx="79820" cy="166688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16</xdr:col>
      <xdr:colOff>412750</xdr:colOff>
      <xdr:row>9</xdr:row>
      <xdr:rowOff>63500</xdr:rowOff>
    </xdr:from>
    <xdr:to>
      <xdr:col>16</xdr:col>
      <xdr:colOff>492570</xdr:colOff>
      <xdr:row>10</xdr:row>
      <xdr:rowOff>39688</xdr:rowOff>
    </xdr:to>
    <xdr:sp macro="" textlink="">
      <xdr:nvSpPr>
        <xdr:cNvPr id="60" name="Šipka nahoru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0953750" y="1778000"/>
          <a:ext cx="79820" cy="166688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17</xdr:col>
      <xdr:colOff>619125</xdr:colOff>
      <xdr:row>9</xdr:row>
      <xdr:rowOff>47625</xdr:rowOff>
    </xdr:from>
    <xdr:to>
      <xdr:col>18</xdr:col>
      <xdr:colOff>40133</xdr:colOff>
      <xdr:row>10</xdr:row>
      <xdr:rowOff>23813</xdr:rowOff>
    </xdr:to>
    <xdr:sp macro="" textlink="">
      <xdr:nvSpPr>
        <xdr:cNvPr id="61" name="Šipka nahoru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1818938" y="1762125"/>
          <a:ext cx="79820" cy="166688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19</xdr:col>
      <xdr:colOff>182563</xdr:colOff>
      <xdr:row>9</xdr:row>
      <xdr:rowOff>55562</xdr:rowOff>
    </xdr:from>
    <xdr:to>
      <xdr:col>19</xdr:col>
      <xdr:colOff>262383</xdr:colOff>
      <xdr:row>10</xdr:row>
      <xdr:rowOff>31750</xdr:rowOff>
    </xdr:to>
    <xdr:sp macro="" textlink="">
      <xdr:nvSpPr>
        <xdr:cNvPr id="62" name="Šipka nahoru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2700001" y="1770062"/>
          <a:ext cx="79820" cy="166688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0</xdr:col>
      <xdr:colOff>650875</xdr:colOff>
      <xdr:row>2</xdr:row>
      <xdr:rowOff>166688</xdr:rowOff>
    </xdr:from>
    <xdr:to>
      <xdr:col>1</xdr:col>
      <xdr:colOff>56006</xdr:colOff>
      <xdr:row>3</xdr:row>
      <xdr:rowOff>127000</xdr:rowOff>
    </xdr:to>
    <xdr:sp macro="" textlink="">
      <xdr:nvSpPr>
        <xdr:cNvPr id="63" name="Šipka dolů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50875" y="547688"/>
          <a:ext cx="63944" cy="150812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2</xdr:col>
      <xdr:colOff>309562</xdr:colOff>
      <xdr:row>2</xdr:row>
      <xdr:rowOff>158750</xdr:rowOff>
    </xdr:from>
    <xdr:to>
      <xdr:col>2</xdr:col>
      <xdr:colOff>373506</xdr:colOff>
      <xdr:row>3</xdr:row>
      <xdr:rowOff>119062</xdr:rowOff>
    </xdr:to>
    <xdr:sp macro="" textlink="">
      <xdr:nvSpPr>
        <xdr:cNvPr id="65" name="Šipka dolů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627187" y="539750"/>
          <a:ext cx="63944" cy="150812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3</xdr:col>
      <xdr:colOff>539750</xdr:colOff>
      <xdr:row>2</xdr:row>
      <xdr:rowOff>158750</xdr:rowOff>
    </xdr:from>
    <xdr:to>
      <xdr:col>3</xdr:col>
      <xdr:colOff>603694</xdr:colOff>
      <xdr:row>3</xdr:row>
      <xdr:rowOff>119062</xdr:rowOff>
    </xdr:to>
    <xdr:sp macro="" textlink="">
      <xdr:nvSpPr>
        <xdr:cNvPr id="66" name="Šipka dolů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2516188" y="539750"/>
          <a:ext cx="63944" cy="150812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111125</xdr:colOff>
      <xdr:row>2</xdr:row>
      <xdr:rowOff>174625</xdr:rowOff>
    </xdr:from>
    <xdr:to>
      <xdr:col>5</xdr:col>
      <xdr:colOff>175069</xdr:colOff>
      <xdr:row>3</xdr:row>
      <xdr:rowOff>134937</xdr:rowOff>
    </xdr:to>
    <xdr:sp macro="" textlink="">
      <xdr:nvSpPr>
        <xdr:cNvPr id="67" name="Šipka dolů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3405188" y="555625"/>
          <a:ext cx="63944" cy="150812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6</xdr:col>
      <xdr:colOff>349250</xdr:colOff>
      <xdr:row>2</xdr:row>
      <xdr:rowOff>182563</xdr:rowOff>
    </xdr:from>
    <xdr:to>
      <xdr:col>6</xdr:col>
      <xdr:colOff>413194</xdr:colOff>
      <xdr:row>3</xdr:row>
      <xdr:rowOff>142875</xdr:rowOff>
    </xdr:to>
    <xdr:sp macro="" textlink="">
      <xdr:nvSpPr>
        <xdr:cNvPr id="68" name="Šipka dolů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4302125" y="563563"/>
          <a:ext cx="63944" cy="150812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7</xdr:col>
      <xdr:colOff>571500</xdr:colOff>
      <xdr:row>2</xdr:row>
      <xdr:rowOff>182563</xdr:rowOff>
    </xdr:from>
    <xdr:to>
      <xdr:col>7</xdr:col>
      <xdr:colOff>635444</xdr:colOff>
      <xdr:row>3</xdr:row>
      <xdr:rowOff>142875</xdr:rowOff>
    </xdr:to>
    <xdr:sp macro="" textlink="">
      <xdr:nvSpPr>
        <xdr:cNvPr id="69" name="Šipka dolů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183188" y="563563"/>
          <a:ext cx="63944" cy="150812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150812</xdr:colOff>
      <xdr:row>2</xdr:row>
      <xdr:rowOff>182562</xdr:rowOff>
    </xdr:from>
    <xdr:to>
      <xdr:col>9</xdr:col>
      <xdr:colOff>214756</xdr:colOff>
      <xdr:row>3</xdr:row>
      <xdr:rowOff>142874</xdr:rowOff>
    </xdr:to>
    <xdr:sp macro="" textlink="">
      <xdr:nvSpPr>
        <xdr:cNvPr id="70" name="Šipka dolů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6080125" y="563562"/>
          <a:ext cx="63944" cy="150812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10</xdr:col>
      <xdr:colOff>349250</xdr:colOff>
      <xdr:row>2</xdr:row>
      <xdr:rowOff>182562</xdr:rowOff>
    </xdr:from>
    <xdr:to>
      <xdr:col>10</xdr:col>
      <xdr:colOff>413194</xdr:colOff>
      <xdr:row>3</xdr:row>
      <xdr:rowOff>142874</xdr:rowOff>
    </xdr:to>
    <xdr:sp macro="" textlink="">
      <xdr:nvSpPr>
        <xdr:cNvPr id="71" name="Šipka dolů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937375" y="563562"/>
          <a:ext cx="63944" cy="150812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11</xdr:col>
      <xdr:colOff>571500</xdr:colOff>
      <xdr:row>2</xdr:row>
      <xdr:rowOff>182562</xdr:rowOff>
    </xdr:from>
    <xdr:to>
      <xdr:col>11</xdr:col>
      <xdr:colOff>635444</xdr:colOff>
      <xdr:row>3</xdr:row>
      <xdr:rowOff>142874</xdr:rowOff>
    </xdr:to>
    <xdr:sp macro="" textlink="">
      <xdr:nvSpPr>
        <xdr:cNvPr id="72" name="Šipka dolů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7818438" y="563562"/>
          <a:ext cx="63944" cy="150812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13</xdr:col>
      <xdr:colOff>174625</xdr:colOff>
      <xdr:row>2</xdr:row>
      <xdr:rowOff>166687</xdr:rowOff>
    </xdr:from>
    <xdr:to>
      <xdr:col>13</xdr:col>
      <xdr:colOff>238569</xdr:colOff>
      <xdr:row>3</xdr:row>
      <xdr:rowOff>126999</xdr:rowOff>
    </xdr:to>
    <xdr:sp macro="" textlink="">
      <xdr:nvSpPr>
        <xdr:cNvPr id="73" name="Šipka dolů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8739188" y="547687"/>
          <a:ext cx="63944" cy="150812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14</xdr:col>
      <xdr:colOff>404812</xdr:colOff>
      <xdr:row>2</xdr:row>
      <xdr:rowOff>182563</xdr:rowOff>
    </xdr:from>
    <xdr:to>
      <xdr:col>14</xdr:col>
      <xdr:colOff>468756</xdr:colOff>
      <xdr:row>3</xdr:row>
      <xdr:rowOff>142875</xdr:rowOff>
    </xdr:to>
    <xdr:sp macro="" textlink="">
      <xdr:nvSpPr>
        <xdr:cNvPr id="74" name="Šipka dolů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9628187" y="563563"/>
          <a:ext cx="63944" cy="150812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15</xdr:col>
      <xdr:colOff>627063</xdr:colOff>
      <xdr:row>2</xdr:row>
      <xdr:rowOff>174625</xdr:rowOff>
    </xdr:from>
    <xdr:to>
      <xdr:col>16</xdr:col>
      <xdr:colOff>32195</xdr:colOff>
      <xdr:row>3</xdr:row>
      <xdr:rowOff>134937</xdr:rowOff>
    </xdr:to>
    <xdr:sp macro="" textlink="">
      <xdr:nvSpPr>
        <xdr:cNvPr id="75" name="Šipka dolů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10509251" y="555625"/>
          <a:ext cx="63944" cy="150812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17</xdr:col>
      <xdr:colOff>206375</xdr:colOff>
      <xdr:row>2</xdr:row>
      <xdr:rowOff>174625</xdr:rowOff>
    </xdr:from>
    <xdr:to>
      <xdr:col>17</xdr:col>
      <xdr:colOff>270319</xdr:colOff>
      <xdr:row>3</xdr:row>
      <xdr:rowOff>134937</xdr:rowOff>
    </xdr:to>
    <xdr:sp macro="" textlink="">
      <xdr:nvSpPr>
        <xdr:cNvPr id="76" name="Šipka dolů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1406188" y="555625"/>
          <a:ext cx="63944" cy="150812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18</xdr:col>
      <xdr:colOff>428625</xdr:colOff>
      <xdr:row>2</xdr:row>
      <xdr:rowOff>174625</xdr:rowOff>
    </xdr:from>
    <xdr:to>
      <xdr:col>18</xdr:col>
      <xdr:colOff>492569</xdr:colOff>
      <xdr:row>3</xdr:row>
      <xdr:rowOff>134937</xdr:rowOff>
    </xdr:to>
    <xdr:sp macro="" textlink="">
      <xdr:nvSpPr>
        <xdr:cNvPr id="77" name="Šipka dolů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12287250" y="555625"/>
          <a:ext cx="63944" cy="150812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20</xdr:col>
      <xdr:colOff>87313</xdr:colOff>
      <xdr:row>2</xdr:row>
      <xdr:rowOff>174625</xdr:rowOff>
    </xdr:from>
    <xdr:to>
      <xdr:col>20</xdr:col>
      <xdr:colOff>151257</xdr:colOff>
      <xdr:row>3</xdr:row>
      <xdr:rowOff>134937</xdr:rowOff>
    </xdr:to>
    <xdr:sp macro="" textlink="">
      <xdr:nvSpPr>
        <xdr:cNvPr id="78" name="Šipka dolů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13263563" y="555625"/>
          <a:ext cx="63944" cy="150812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oneCellAnchor>
    <xdr:from>
      <xdr:col>2</xdr:col>
      <xdr:colOff>47626</xdr:colOff>
      <xdr:row>0</xdr:row>
      <xdr:rowOff>31751</xdr:rowOff>
    </xdr:from>
    <xdr:ext cx="900183" cy="468013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1365251" y="31751"/>
          <a:ext cx="900183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/>
            <a:t>B) Plocha střechy</a:t>
          </a:r>
        </a:p>
        <a:p>
          <a:r>
            <a:rPr lang="cs-CZ" sz="800"/>
            <a:t>s podhedem</a:t>
          </a:r>
        </a:p>
        <a:p>
          <a:r>
            <a:rPr lang="cs-CZ" sz="800"/>
            <a:t> 47,12</a:t>
          </a:r>
          <a:r>
            <a:rPr lang="cs-CZ" sz="800" baseline="0"/>
            <a:t> m2</a:t>
          </a:r>
          <a:endParaRPr lang="cs-CZ" sz="800"/>
        </a:p>
      </xdr:txBody>
    </xdr:sp>
    <xdr:clientData/>
  </xdr:oneCellAnchor>
  <xdr:oneCellAnchor>
    <xdr:from>
      <xdr:col>3</xdr:col>
      <xdr:colOff>309562</xdr:colOff>
      <xdr:row>0</xdr:row>
      <xdr:rowOff>31750</xdr:rowOff>
    </xdr:from>
    <xdr:ext cx="923394" cy="64024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2286000" y="31750"/>
          <a:ext cx="923394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B) Plocha střechy </a:t>
          </a: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 podhedem</a:t>
          </a: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47,12</a:t>
          </a:r>
          <a:r>
            <a:rPr lang="cs-CZ" sz="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oneCellAnchor>
    <xdr:from>
      <xdr:col>4</xdr:col>
      <xdr:colOff>515938</xdr:colOff>
      <xdr:row>0</xdr:row>
      <xdr:rowOff>39687</xdr:rowOff>
    </xdr:from>
    <xdr:ext cx="900183" cy="64024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151188" y="39687"/>
          <a:ext cx="900183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B) Plocha střechy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 podhedem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47,12</a:t>
          </a:r>
          <a:r>
            <a:rPr lang="cs-CZ" sz="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oneCellAnchor>
    <xdr:from>
      <xdr:col>6</xdr:col>
      <xdr:colOff>79375</xdr:colOff>
      <xdr:row>0</xdr:row>
      <xdr:rowOff>31750</xdr:rowOff>
    </xdr:from>
    <xdr:ext cx="900183" cy="64024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4032250" y="31750"/>
          <a:ext cx="900183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B) Plocha střechy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 podhedem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47,12</a:t>
          </a:r>
          <a:r>
            <a:rPr lang="cs-CZ" sz="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oneCellAnchor>
    <xdr:from>
      <xdr:col>7</xdr:col>
      <xdr:colOff>246063</xdr:colOff>
      <xdr:row>0</xdr:row>
      <xdr:rowOff>39687</xdr:rowOff>
    </xdr:from>
    <xdr:ext cx="900183" cy="64024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4857751" y="39687"/>
          <a:ext cx="900183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B) Plocha střechy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 podhedem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47,12</a:t>
          </a:r>
          <a:r>
            <a:rPr lang="cs-CZ" sz="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oneCellAnchor>
    <xdr:from>
      <xdr:col>8</xdr:col>
      <xdr:colOff>500063</xdr:colOff>
      <xdr:row>0</xdr:row>
      <xdr:rowOff>39687</xdr:rowOff>
    </xdr:from>
    <xdr:ext cx="900183" cy="64024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5770563" y="39687"/>
          <a:ext cx="900183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B) Plocha střechy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 podhedem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47,12</a:t>
          </a:r>
          <a:r>
            <a:rPr lang="cs-CZ" sz="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oneCellAnchor>
    <xdr:from>
      <xdr:col>10</xdr:col>
      <xdr:colOff>63500</xdr:colOff>
      <xdr:row>0</xdr:row>
      <xdr:rowOff>47625</xdr:rowOff>
    </xdr:from>
    <xdr:ext cx="900183" cy="64024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6651625" y="47625"/>
          <a:ext cx="900183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B) Plocha střechy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 podhedem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47,12</a:t>
          </a:r>
          <a:r>
            <a:rPr lang="cs-CZ" sz="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oneCellAnchor>
    <xdr:from>
      <xdr:col>11</xdr:col>
      <xdr:colOff>254000</xdr:colOff>
      <xdr:row>0</xdr:row>
      <xdr:rowOff>39688</xdr:rowOff>
    </xdr:from>
    <xdr:ext cx="900183" cy="64024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7500938" y="39688"/>
          <a:ext cx="900183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B) Plocha střechy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 podhedem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47,12</a:t>
          </a:r>
          <a:r>
            <a:rPr lang="cs-CZ" sz="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oneCellAnchor>
    <xdr:from>
      <xdr:col>12</xdr:col>
      <xdr:colOff>547688</xdr:colOff>
      <xdr:row>0</xdr:row>
      <xdr:rowOff>55563</xdr:rowOff>
    </xdr:from>
    <xdr:ext cx="900183" cy="64024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453438" y="55563"/>
          <a:ext cx="900183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B) Plocha střechy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 podhedem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47,12</a:t>
          </a:r>
          <a:r>
            <a:rPr lang="cs-CZ" sz="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oneCellAnchor>
    <xdr:from>
      <xdr:col>18</xdr:col>
      <xdr:colOff>127000</xdr:colOff>
      <xdr:row>0</xdr:row>
      <xdr:rowOff>31750</xdr:rowOff>
    </xdr:from>
    <xdr:ext cx="900183" cy="64024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11985625" y="31750"/>
          <a:ext cx="900183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B) Plocha střechy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 podhedem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47,12</a:t>
          </a:r>
          <a:r>
            <a:rPr lang="cs-CZ" sz="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oneCellAnchor>
    <xdr:from>
      <xdr:col>14</xdr:col>
      <xdr:colOff>87313</xdr:colOff>
      <xdr:row>0</xdr:row>
      <xdr:rowOff>39687</xdr:rowOff>
    </xdr:from>
    <xdr:ext cx="900183" cy="64024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9310688" y="39687"/>
          <a:ext cx="900183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B) Plocha střechy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 podhedem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47,12</a:t>
          </a:r>
          <a:r>
            <a:rPr lang="cs-CZ" sz="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oneCellAnchor>
    <xdr:from>
      <xdr:col>15</xdr:col>
      <xdr:colOff>317500</xdr:colOff>
      <xdr:row>0</xdr:row>
      <xdr:rowOff>55563</xdr:rowOff>
    </xdr:from>
    <xdr:ext cx="900183" cy="64024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0199688" y="55563"/>
          <a:ext cx="900183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B) Plocha střechy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 podhedem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47,12</a:t>
          </a:r>
          <a:r>
            <a:rPr lang="cs-CZ" sz="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oneCellAnchor>
    <xdr:from>
      <xdr:col>16</xdr:col>
      <xdr:colOff>531812</xdr:colOff>
      <xdr:row>0</xdr:row>
      <xdr:rowOff>47626</xdr:rowOff>
    </xdr:from>
    <xdr:ext cx="900183" cy="64024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11072812" y="47626"/>
          <a:ext cx="900183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B) Plocha střechy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 podhedem</a:t>
          </a:r>
          <a:endParaRPr lang="cs-CZ" sz="800">
            <a:effectLst/>
          </a:endParaRPr>
        </a:p>
        <a:p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47,12</a:t>
          </a:r>
          <a:r>
            <a:rPr lang="cs-CZ" sz="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  <xdr:oneCellAnchor>
    <xdr:from>
      <xdr:col>19</xdr:col>
      <xdr:colOff>365125</xdr:colOff>
      <xdr:row>0</xdr:row>
      <xdr:rowOff>39687</xdr:rowOff>
    </xdr:from>
    <xdr:ext cx="1250214" cy="64024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12882563" y="39687"/>
          <a:ext cx="1250214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 Plocha střechy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 podhledem - krajní část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64,05 m2</a:t>
          </a:r>
          <a:endParaRPr lang="cs-CZ" sz="800">
            <a:effectLst/>
          </a:endParaRPr>
        </a:p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tabSelected="1" view="pageLayout" topLeftCell="B10" zoomScale="120" zoomScaleNormal="10" zoomScalePageLayoutView="120" workbookViewId="0">
      <selection activeCell="M17" sqref="M17"/>
    </sheetView>
  </sheetViews>
  <sheetFormatPr defaultRowHeight="15" x14ac:dyDescent="0.25"/>
  <cols>
    <col min="3" max="3" width="9.140625" customWidth="1"/>
    <col min="6" max="6" width="9.140625" customWidth="1"/>
  </cols>
  <sheetData>
    <row r="1" spans="2:16" x14ac:dyDescent="0.25">
      <c r="P1" s="6"/>
    </row>
    <row r="2" spans="2:16" x14ac:dyDescent="0.25">
      <c r="P2" s="6"/>
    </row>
    <row r="3" spans="2:16" x14ac:dyDescent="0.25">
      <c r="P3" s="6"/>
    </row>
    <row r="14" spans="2:16" x14ac:dyDescent="0.25">
      <c r="B14" t="s">
        <v>7</v>
      </c>
    </row>
    <row r="15" spans="2:16" s="3" customFormat="1" x14ac:dyDescent="0.2">
      <c r="D15" s="5"/>
      <c r="E15" s="4" t="s">
        <v>2</v>
      </c>
      <c r="F15" s="27" t="s">
        <v>4</v>
      </c>
      <c r="G15" s="27"/>
      <c r="H15" s="27" t="s">
        <v>3</v>
      </c>
      <c r="I15" s="27"/>
    </row>
    <row r="16" spans="2:16" s="2" customFormat="1" x14ac:dyDescent="0.25">
      <c r="B16" s="26" t="s">
        <v>0</v>
      </c>
      <c r="C16" s="26"/>
      <c r="D16" s="26"/>
      <c r="E16" s="9">
        <f>33.86*14</f>
        <v>474.03999999999996</v>
      </c>
      <c r="F16" s="31"/>
      <c r="G16" s="31"/>
      <c r="H16" s="28">
        <f>E16*F16</f>
        <v>0</v>
      </c>
      <c r="I16" s="28"/>
    </row>
    <row r="17" spans="2:10" s="1" customFormat="1" x14ac:dyDescent="0.25">
      <c r="B17" s="10"/>
      <c r="C17" s="11"/>
      <c r="D17" s="11" t="s">
        <v>1</v>
      </c>
      <c r="E17" s="8">
        <f>47.12*13+64.05*2</f>
        <v>740.66</v>
      </c>
      <c r="F17" s="32"/>
      <c r="G17" s="32"/>
      <c r="H17" s="29">
        <f>E17*F17</f>
        <v>0</v>
      </c>
      <c r="I17" s="29"/>
    </row>
    <row r="18" spans="2:10" s="1" customFormat="1" x14ac:dyDescent="0.25">
      <c r="B18" s="33" t="s">
        <v>15</v>
      </c>
      <c r="C18" s="34"/>
      <c r="D18" s="35"/>
      <c r="E18" s="18">
        <v>46</v>
      </c>
      <c r="F18" s="36"/>
      <c r="G18" s="37"/>
      <c r="H18" s="38">
        <f>E18*F18</f>
        <v>0</v>
      </c>
      <c r="I18" s="38"/>
    </row>
    <row r="19" spans="2:10" x14ac:dyDescent="0.25">
      <c r="F19" t="s">
        <v>12</v>
      </c>
      <c r="H19" s="30">
        <f>SUM(H16:H18)</f>
        <v>0</v>
      </c>
      <c r="I19" s="30"/>
      <c r="J19" s="19" t="s">
        <v>16</v>
      </c>
    </row>
    <row r="20" spans="2:10" x14ac:dyDescent="0.25">
      <c r="B20" t="s">
        <v>6</v>
      </c>
    </row>
    <row r="21" spans="2:10" x14ac:dyDescent="0.25">
      <c r="F21" s="12" t="s">
        <v>10</v>
      </c>
      <c r="G21" t="s">
        <v>11</v>
      </c>
      <c r="H21" t="s">
        <v>13</v>
      </c>
    </row>
    <row r="22" spans="2:10" x14ac:dyDescent="0.25">
      <c r="B22" s="20" t="s">
        <v>5</v>
      </c>
      <c r="C22" s="21"/>
      <c r="D22" s="21"/>
      <c r="E22" s="22"/>
      <c r="F22" s="7">
        <v>14</v>
      </c>
      <c r="G22" s="15"/>
      <c r="H22" s="13">
        <f>F22*G22</f>
        <v>0</v>
      </c>
    </row>
    <row r="23" spans="2:10" x14ac:dyDescent="0.25">
      <c r="B23" s="23" t="s">
        <v>8</v>
      </c>
      <c r="C23" s="24"/>
      <c r="D23" s="24"/>
      <c r="E23" s="25"/>
      <c r="F23" s="8">
        <v>13</v>
      </c>
      <c r="G23" s="16"/>
      <c r="H23" s="14">
        <f t="shared" ref="H23:H24" si="0">F23*G23</f>
        <v>0</v>
      </c>
    </row>
    <row r="24" spans="2:10" x14ac:dyDescent="0.25">
      <c r="B24" s="23" t="s">
        <v>9</v>
      </c>
      <c r="C24" s="24"/>
      <c r="D24" s="24"/>
      <c r="E24" s="25"/>
      <c r="F24" s="8">
        <v>2</v>
      </c>
      <c r="G24" s="16"/>
      <c r="H24" s="14">
        <f t="shared" si="0"/>
        <v>0</v>
      </c>
    </row>
    <row r="25" spans="2:10" x14ac:dyDescent="0.25">
      <c r="F25" t="s">
        <v>14</v>
      </c>
      <c r="H25" s="17">
        <f>SUM(H22:H24)</f>
        <v>0</v>
      </c>
      <c r="I25" s="19" t="s">
        <v>17</v>
      </c>
    </row>
  </sheetData>
  <mergeCells count="14">
    <mergeCell ref="B22:E22"/>
    <mergeCell ref="B23:E23"/>
    <mergeCell ref="B24:E24"/>
    <mergeCell ref="B16:D16"/>
    <mergeCell ref="H15:I15"/>
    <mergeCell ref="H16:I16"/>
    <mergeCell ref="H17:I17"/>
    <mergeCell ref="H19:I19"/>
    <mergeCell ref="F15:G15"/>
    <mergeCell ref="F16:G16"/>
    <mergeCell ref="F17:G17"/>
    <mergeCell ref="B18:D18"/>
    <mergeCell ref="F18:G18"/>
    <mergeCell ref="H18:I18"/>
  </mergeCells>
  <printOptions horizontalCentered="1"/>
  <pageMargins left="0.19685039370078741" right="0.19685039370078741" top="0.78740157480314965" bottom="0.78740157480314965" header="0.31496062992125984" footer="0.31496062992125984"/>
  <pageSetup paperSize="8" orientation="landscape" r:id="rId1"/>
  <headerFooter>
    <oddHeader>&amp;LPříoha č. 8 ZD 
Modelový příklad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Vyroubalová Naděžda, Ing.</dc:creator>
  <cp:lastModifiedBy>Kolarčíková Eva, Ing.</cp:lastModifiedBy>
  <cp:lastPrinted>2019-07-09T12:45:41Z</cp:lastPrinted>
  <dcterms:created xsi:type="dcterms:W3CDTF">2018-04-13T07:37:52Z</dcterms:created>
  <dcterms:modified xsi:type="dcterms:W3CDTF">2019-07-10T06:30:13Z</dcterms:modified>
</cp:coreProperties>
</file>