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ldnerro\Documents\Opravy bytového fondu volební obd 2018 2022\Zadání pro ORO\Úklidy\Nové zadání 07 2019\"/>
    </mc:Choice>
  </mc:AlternateContent>
  <bookViews>
    <workbookView xWindow="-120" yWindow="-120" windowWidth="29040" windowHeight="15840"/>
  </bookViews>
  <sheets>
    <sheet name="Výkaz výměr" sheetId="1" r:id="rId1"/>
    <sheet name="Výkaz výměr (2)" sheetId="2" state="hidden" r:id="rId2"/>
  </sheets>
  <definedNames>
    <definedName name="_xlnm.Print_Area" localSheetId="0">'Výkaz výměr'!$A$1:$F$71</definedName>
    <definedName name="_xlnm.Print_Area" localSheetId="1">'Výkaz výměr (2)'!$A$1:$F$71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69" i="2" l="1"/>
  <c r="F67" i="2"/>
  <c r="F66" i="2" s="1"/>
  <c r="F64" i="2"/>
  <c r="F63" i="2"/>
  <c r="F62" i="2" s="1"/>
  <c r="F60" i="2"/>
  <c r="F59" i="2"/>
  <c r="F58" i="2" s="1"/>
  <c r="F56" i="2"/>
  <c r="F55" i="2"/>
  <c r="F54" i="2"/>
  <c r="F52" i="2"/>
  <c r="F51" i="2"/>
  <c r="F50" i="2"/>
  <c r="F49" i="2"/>
  <c r="F48" i="2"/>
  <c r="F47" i="2"/>
  <c r="F46" i="2"/>
  <c r="F45" i="2"/>
  <c r="F44" i="2"/>
  <c r="F43" i="2"/>
  <c r="F42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 s="1"/>
  <c r="F71" i="2" l="1"/>
  <c r="F69" i="1"/>
  <c r="F67" i="1"/>
  <c r="F66" i="1" s="1"/>
  <c r="F64" i="1"/>
  <c r="F63" i="1"/>
  <c r="F60" i="1"/>
  <c r="F59" i="1"/>
  <c r="F56" i="1"/>
  <c r="F55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54" i="1" l="1"/>
  <c r="F71" i="1" s="1"/>
  <c r="F28" i="1"/>
  <c r="F42" i="1"/>
  <c r="F58" i="1"/>
  <c r="F19" i="1"/>
  <c r="F62" i="1"/>
</calcChain>
</file>

<file path=xl/sharedStrings.xml><?xml version="1.0" encoding="utf-8"?>
<sst xmlns="http://schemas.openxmlformats.org/spreadsheetml/2006/main" count="229" uniqueCount="48">
  <si>
    <t>PVC</t>
  </si>
  <si>
    <t>koberec</t>
  </si>
  <si>
    <t>schodiště</t>
  </si>
  <si>
    <t>záclony</t>
  </si>
  <si>
    <t>okna</t>
  </si>
  <si>
    <t>radiátor</t>
  </si>
  <si>
    <t>sociální zařízení</t>
  </si>
  <si>
    <t>MJ</t>
  </si>
  <si>
    <t>Množství</t>
  </si>
  <si>
    <t>Četnost  [n/rok]</t>
  </si>
  <si>
    <t>JC                             [Kč/MJ]</t>
  </si>
  <si>
    <t>Těšínská 35</t>
  </si>
  <si>
    <t>m2</t>
  </si>
  <si>
    <t>plovoucí podlahy</t>
  </si>
  <si>
    <t>kpl</t>
  </si>
  <si>
    <t>sociál zařízení</t>
  </si>
  <si>
    <t>umyvadla</t>
  </si>
  <si>
    <t>ks</t>
  </si>
  <si>
    <t>radiátory</t>
  </si>
  <si>
    <t>obklad K</t>
  </si>
  <si>
    <t>obklad WC</t>
  </si>
  <si>
    <t>dveře</t>
  </si>
  <si>
    <t>svítidla</t>
  </si>
  <si>
    <t>Galerie</t>
  </si>
  <si>
    <t>obklady W</t>
  </si>
  <si>
    <t>Koberec</t>
  </si>
  <si>
    <t>obklady K</t>
  </si>
  <si>
    <t>wc</t>
  </si>
  <si>
    <t>sociální lůžka</t>
  </si>
  <si>
    <t>obklady</t>
  </si>
  <si>
    <t>Úklid sněhu</t>
  </si>
  <si>
    <t xml:space="preserve">ks </t>
  </si>
  <si>
    <t>Ks</t>
  </si>
  <si>
    <t>CENA CELKEM bez DPH</t>
  </si>
  <si>
    <t>Nám. J. Gagarina</t>
  </si>
  <si>
    <t>DPS Hladnovská   119</t>
  </si>
  <si>
    <t>DPS Heřmanická 19, 19a, 21-25</t>
  </si>
  <si>
    <t>KD Muglinov, Na Druhém 4</t>
  </si>
  <si>
    <t>KD Heřmanice, Vrbická 133</t>
  </si>
  <si>
    <t>Hřbitovní správa, Těšínská 105</t>
  </si>
  <si>
    <t>Celkem                                     bez DPH                                 [Kč]</t>
  </si>
  <si>
    <t>Výkaz výměr</t>
  </si>
  <si>
    <t>Příloha č. 2 smlouvy o dílo č.:   ……………………………..</t>
  </si>
  <si>
    <t>obklady WC</t>
  </si>
  <si>
    <t>obklady kanceláře</t>
  </si>
  <si>
    <t>WC</t>
  </si>
  <si>
    <t>Galerie v budově Těšínská 35</t>
  </si>
  <si>
    <t>Budova radnice, Těšínská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</si>
</sst>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4" fontId="4" fillId="0" borderId="10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11" xfId="0" applyFill="1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4" fontId="0" fillId="0" borderId="13" xfId="0" applyNumberFormat="1" applyBorder="1"/>
    <xf numFmtId="0" fontId="2" fillId="2" borderId="14" xfId="0" applyFont="1" applyFill="1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2" fillId="0" borderId="16" xfId="0" applyNumberFormat="1" applyFont="1" applyBorder="1"/>
    <xf numFmtId="0" fontId="0" fillId="2" borderId="17" xfId="0" applyFill="1" applyBorder="1"/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/>
    <xf numFmtId="0" fontId="0" fillId="0" borderId="18" xfId="0" applyFill="1" applyBorder="1"/>
    <xf numFmtId="4" fontId="0" fillId="0" borderId="19" xfId="0" applyNumberFormat="1" applyFill="1" applyBorder="1"/>
    <xf numFmtId="0" fontId="0" fillId="0" borderId="12" xfId="0" applyFill="1" applyBorder="1" applyAlignment="1">
      <alignment horizontal="center"/>
    </xf>
    <xf numFmtId="164" fontId="0" fillId="0" borderId="12" xfId="0" applyNumberFormat="1" applyFill="1" applyBorder="1"/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164" fontId="0" fillId="0" borderId="15" xfId="0" applyNumberFormat="1" applyFill="1" applyBorder="1"/>
    <xf numFmtId="0" fontId="0" fillId="0" borderId="15" xfId="0" applyFill="1" applyBorder="1"/>
    <xf numFmtId="4" fontId="2" fillId="0" borderId="16" xfId="0" applyNumberFormat="1" applyFont="1" applyFill="1" applyBorder="1"/>
    <xf numFmtId="0" fontId="0" fillId="0" borderId="18" xfId="0" applyBorder="1" applyAlignment="1">
      <alignment horizontal="center"/>
    </xf>
    <xf numFmtId="164" fontId="0" fillId="0" borderId="18" xfId="0" applyNumberFormat="1" applyBorder="1"/>
    <xf numFmtId="0" fontId="0" fillId="0" borderId="18" xfId="0" applyBorder="1"/>
    <xf numFmtId="4" fontId="0" fillId="0" borderId="19" xfId="0" applyNumberFormat="1" applyBorder="1"/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0" fillId="0" borderId="10" xfId="0" applyNumberFormat="1" applyBorder="1"/>
    <xf numFmtId="4" fontId="0" fillId="0" borderId="1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0" borderId="15" xfId="0" applyNumberFormat="1" applyFill="1" applyBorder="1" applyProtection="1">
      <protection locked="0"/>
    </xf>
    <xf numFmtId="4" fontId="0" fillId="0" borderId="12" xfId="0" applyNumberFormat="1" applyFill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zoomScaleNormal="100" zoomScaleSheetLayoutView="100" workbookViewId="0">
      <pane xSplit="2" ySplit="3" topLeftCell="C43" activePane="bottomRight" state="frozen"/>
      <selection activeCell="A19" sqref="A19"/>
      <selection pane="topRight" activeCell="C19" sqref="C19"/>
      <selection pane="bottomLeft" activeCell="A20" sqref="A20"/>
      <selection pane="bottomRight" activeCell="C56" sqref="C56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.75" thickBot="1" x14ac:dyDescent="0.3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thickBot="1" x14ac:dyDescent="0.3">
      <c r="A4" s="25" t="s">
        <v>47</v>
      </c>
      <c r="B4" s="26"/>
      <c r="C4" s="27"/>
      <c r="D4" s="28"/>
      <c r="E4" s="29"/>
      <c r="F4" s="30">
        <f>SUM(F5:F17)</f>
        <v>0</v>
      </c>
    </row>
    <row r="5" spans="1:7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x14ac:dyDescent="0.25">
      <c r="A9" s="18" t="s">
        <v>15</v>
      </c>
      <c r="B9" s="9" t="s">
        <v>12</v>
      </c>
      <c r="C9" s="12">
        <v>28</v>
      </c>
      <c r="D9" s="6">
        <v>300</v>
      </c>
      <c r="E9" s="53"/>
      <c r="F9" s="16">
        <f t="shared" si="0"/>
        <v>0</v>
      </c>
    </row>
    <row r="10" spans="1:7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46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43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thickBot="1" x14ac:dyDescent="0.3">
      <c r="A27" s="31"/>
      <c r="B27" s="32"/>
      <c r="C27" s="33"/>
      <c r="D27" s="45"/>
      <c r="E27" s="58"/>
      <c r="F27" s="46"/>
    </row>
    <row r="28" spans="1:7" ht="15.75" thickBot="1" x14ac:dyDescent="0.3">
      <c r="A28" s="25" t="s">
        <v>34</v>
      </c>
      <c r="B28" s="39"/>
      <c r="C28" s="40"/>
      <c r="D28" s="28"/>
      <c r="E28" s="59"/>
      <c r="F28" s="30">
        <f>SUM(F29:F40)</f>
        <v>0</v>
      </c>
    </row>
    <row r="29" spans="1:7" x14ac:dyDescent="0.25">
      <c r="A29" s="20" t="s">
        <v>0</v>
      </c>
      <c r="B29" s="36" t="s">
        <v>12</v>
      </c>
      <c r="C29" s="37">
        <v>443.7</v>
      </c>
      <c r="D29" s="23">
        <v>300</v>
      </c>
      <c r="E29" s="57"/>
      <c r="F29" s="24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44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43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45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160.9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SUM(F69:F70,F66,F62,F58,F54,F42,F28,F19,F4)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sheet="1" objects="1" scenarios="1"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view="pageBreakPreview" zoomScaleNormal="100" zoomScaleSheetLayoutView="100" workbookViewId="0">
      <pane xSplit="2" ySplit="3" topLeftCell="C53" activePane="bottomRight" state="frozen"/>
      <selection activeCell="A19" sqref="A19"/>
      <selection pane="topRight" activeCell="C19" sqref="C19"/>
      <selection pane="bottomLeft" activeCell="A20" sqref="A20"/>
      <selection pane="bottomRight" sqref="A1:F71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" x14ac:dyDescent="0.25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hidden="1" thickBot="1" x14ac:dyDescent="0.3">
      <c r="A4" s="25" t="s">
        <v>11</v>
      </c>
      <c r="B4" s="26"/>
      <c r="C4" s="27"/>
      <c r="D4" s="28"/>
      <c r="E4" s="29"/>
      <c r="F4" s="30">
        <f>SUM(F5:F17)</f>
        <v>0</v>
      </c>
    </row>
    <row r="5" spans="1:7" hidden="1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hidden="1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hidden="1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hidden="1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hidden="1" x14ac:dyDescent="0.25">
      <c r="A9" s="18" t="s">
        <v>15</v>
      </c>
      <c r="B9" s="9"/>
      <c r="C9" s="12">
        <v>28</v>
      </c>
      <c r="D9" s="6">
        <v>300</v>
      </c>
      <c r="E9" s="53"/>
      <c r="F9" s="16">
        <f t="shared" si="0"/>
        <v>0</v>
      </c>
    </row>
    <row r="10" spans="1:7" hidden="1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hidden="1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hidden="1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hidden="1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hidden="1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hidden="1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hidden="1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hidden="1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23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24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x14ac:dyDescent="0.25">
      <c r="A27" s="18"/>
      <c r="B27" s="10"/>
      <c r="C27" s="13"/>
      <c r="D27" s="6"/>
      <c r="E27" s="53"/>
      <c r="F27" s="16"/>
    </row>
    <row r="28" spans="1:7" x14ac:dyDescent="0.25">
      <c r="A28" s="19" t="s">
        <v>34</v>
      </c>
      <c r="B28" s="10"/>
      <c r="C28" s="13"/>
      <c r="D28" s="6"/>
      <c r="E28" s="53"/>
      <c r="F28" s="15">
        <f>SUM(F29:F40)</f>
        <v>0</v>
      </c>
    </row>
    <row r="29" spans="1:7" x14ac:dyDescent="0.25">
      <c r="A29" s="18" t="s">
        <v>0</v>
      </c>
      <c r="B29" s="10" t="s">
        <v>12</v>
      </c>
      <c r="C29" s="13">
        <v>443.7</v>
      </c>
      <c r="D29" s="6">
        <v>300</v>
      </c>
      <c r="E29" s="54"/>
      <c r="F29" s="16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26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24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27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výměr</vt:lpstr>
      <vt:lpstr>Výkaz výměr (2)</vt:lpstr>
      <vt:lpstr>'Výkaz výměr'!Oblast_tisku</vt:lpstr>
      <vt:lpstr>'Výkaz výměr (2)'!Oblast_tisku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Wildner Robert</dc:creator>
  <cp:lastModifiedBy>Wildner Robert</cp:lastModifiedBy>
  <cp:lastPrinted>2019-07-09T11:09:42Z</cp:lastPrinted>
  <dcterms:created xsi:type="dcterms:W3CDTF">2019-07-02T10:37:58Z</dcterms:created>
  <dcterms:modified xsi:type="dcterms:W3CDTF">2019-08-07T13:44:34Z</dcterms:modified>
</cp:coreProperties>
</file>