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<sst xmlns="http://schemas.openxmlformats.org/spreadsheetml/2006/main" count="205" uniqueCount="122">
  <si>
    <t>Název zařízení</t>
  </si>
  <si>
    <t>Název artiklu</t>
  </si>
  <si>
    <t>TN217 toner černý</t>
  </si>
  <si>
    <t>DR411 obrazový válec</t>
  </si>
  <si>
    <t>DR310 obrazový válec</t>
  </si>
  <si>
    <t>Triumph Adler DC2018</t>
  </si>
  <si>
    <t>Triumph Adler DC2230</t>
  </si>
  <si>
    <t>toner černý</t>
  </si>
  <si>
    <t>006R01461 toner černý</t>
  </si>
  <si>
    <t>006R01464 toner modrý</t>
  </si>
  <si>
    <t>006R01463 toner červený</t>
  </si>
  <si>
    <t>006R01462 toner žlutý</t>
  </si>
  <si>
    <t>013R00657 foto válec černý</t>
  </si>
  <si>
    <t>013R00660 foto válec modrý</t>
  </si>
  <si>
    <t>013R00659 foto válec červený</t>
  </si>
  <si>
    <t>013R00658 foto válec žlutý</t>
  </si>
  <si>
    <t>008R13089 odpadní nádoba</t>
  </si>
  <si>
    <t>008R13086 transfer roller</t>
  </si>
  <si>
    <t>008R13088 fuser</t>
  </si>
  <si>
    <t>001R00610 transfer belt</t>
  </si>
  <si>
    <t>Xerox WorkCentre 7225</t>
  </si>
  <si>
    <t>Sharp MX-M314N</t>
  </si>
  <si>
    <t>MX-312GT toner černý</t>
  </si>
  <si>
    <t>cena za 1 ks bez DPH</t>
  </si>
  <si>
    <t>cartridge HP 934XL black C2P23AE</t>
  </si>
  <si>
    <t>cartridge HP 935XL cyan C2P24AE</t>
  </si>
  <si>
    <t>cartridge HP 935XL magenta C2P25AE</t>
  </si>
  <si>
    <t>cartridge HP 935XL yellow C2P26AE</t>
  </si>
  <si>
    <t xml:space="preserve">hlava tisk. do HP8500 C4900A </t>
  </si>
  <si>
    <t xml:space="preserve">hlava tisk. do HP8500 C4901A </t>
  </si>
  <si>
    <t>páska Epson C13S015337 mzdovka</t>
  </si>
  <si>
    <t>toner HP C7115X black</t>
  </si>
  <si>
    <t>toner HP CB435A black</t>
  </si>
  <si>
    <t>toner HP CB436A black</t>
  </si>
  <si>
    <t>toner HP CB540A black</t>
  </si>
  <si>
    <t>toner HP CB541A cyan</t>
  </si>
  <si>
    <t>toner HP CB542A yellow</t>
  </si>
  <si>
    <t>toner HP CB543A magenta</t>
  </si>
  <si>
    <t>toner HP CC530A black</t>
  </si>
  <si>
    <t>toner HP CC531A cyan</t>
  </si>
  <si>
    <t>toner HP CC532A yellow</t>
  </si>
  <si>
    <t>toner HP CC533A magenta</t>
  </si>
  <si>
    <t>toner HP CE250X black</t>
  </si>
  <si>
    <t>toner HP CE251A cyan</t>
  </si>
  <si>
    <t>toner HP CE252A yellow</t>
  </si>
  <si>
    <t>toner HP CE253A magenta</t>
  </si>
  <si>
    <t>toner HP CE254A nádoba</t>
  </si>
  <si>
    <t>toner HP CE255X black</t>
  </si>
  <si>
    <t>toner HP CE260X black</t>
  </si>
  <si>
    <t>toner HP CE261A cyan</t>
  </si>
  <si>
    <t>toner HP CE262A yellow</t>
  </si>
  <si>
    <t>toner HP CE263A magenta</t>
  </si>
  <si>
    <t>toner HP CE278A black</t>
  </si>
  <si>
    <t>toner HP CE285A black</t>
  </si>
  <si>
    <t>toner HP CE310A</t>
  </si>
  <si>
    <t>toner HP CE311A cyan</t>
  </si>
  <si>
    <t>toner HP CE312A yellow</t>
  </si>
  <si>
    <t>toner HP CE313A magenta</t>
  </si>
  <si>
    <t>toner HP CE320A black</t>
  </si>
  <si>
    <t>toner HP CE321A cyan</t>
  </si>
  <si>
    <t>toner HP CE322A yellow</t>
  </si>
  <si>
    <t>toner HP CE323A magenta</t>
  </si>
  <si>
    <t>toner HP CE400X black</t>
  </si>
  <si>
    <t>toner HP CE401A modrá</t>
  </si>
  <si>
    <t>toner HP CE402A žlutá</t>
  </si>
  <si>
    <t>toner HP CE403A červená</t>
  </si>
  <si>
    <t>toner HP CE410X black</t>
  </si>
  <si>
    <t>toner HP CE411A</t>
  </si>
  <si>
    <t>toner HP CE412A</t>
  </si>
  <si>
    <t>toner HP CE413A</t>
  </si>
  <si>
    <t>toner HP CE505X black</t>
  </si>
  <si>
    <t>toner HP CF210X black</t>
  </si>
  <si>
    <t>toner HP CF211A cyan</t>
  </si>
  <si>
    <t>toner HP CF212A yellow</t>
  </si>
  <si>
    <t>toner HP CF213A magenta</t>
  </si>
  <si>
    <t>toner HP CF226X black</t>
  </si>
  <si>
    <t>toner HP CF280X black</t>
  </si>
  <si>
    <t>toner HP CF283A</t>
  </si>
  <si>
    <t>toner HP CF380X black</t>
  </si>
  <si>
    <t>toner HP CF381A cyan</t>
  </si>
  <si>
    <t>toner HP CF382A yellow</t>
  </si>
  <si>
    <t>toner HP CF383A magenta</t>
  </si>
  <si>
    <t>toner HP CF400X black</t>
  </si>
  <si>
    <t>toner HP CF401A</t>
  </si>
  <si>
    <t>toner HP CF402A</t>
  </si>
  <si>
    <t>toner HP CF403A</t>
  </si>
  <si>
    <t>toner HP CF410X black</t>
  </si>
  <si>
    <t>toner HP CF411A</t>
  </si>
  <si>
    <t>toner HP CF412A</t>
  </si>
  <si>
    <t>toner HP CF413A</t>
  </si>
  <si>
    <t>toner HP Q2612A black</t>
  </si>
  <si>
    <t>toner HP Q3960A black</t>
  </si>
  <si>
    <t>toner HP Q3961A cyan</t>
  </si>
  <si>
    <t>toner HP Q3962A yellow</t>
  </si>
  <si>
    <t>toner HP Q3963A magenta</t>
  </si>
  <si>
    <t>toner HP Q6000A black</t>
  </si>
  <si>
    <t>toner HP Q6001A cyan</t>
  </si>
  <si>
    <t>toner HP Q6002A yellow</t>
  </si>
  <si>
    <t>toner HP Q6003A magenta</t>
  </si>
  <si>
    <t>toner HP Q7553X black</t>
  </si>
  <si>
    <t>válec HP CE314A</t>
  </si>
  <si>
    <t>Příloha k veřejné zakazce:</t>
  </si>
  <si>
    <t>cena celkem bez DPH</t>
  </si>
  <si>
    <t>CELKEM bez DPH</t>
  </si>
  <si>
    <t>EPSON</t>
  </si>
  <si>
    <t>toner HP CF230A black</t>
  </si>
  <si>
    <t>toner HP CF540X</t>
  </si>
  <si>
    <t>toner HP CF541X</t>
  </si>
  <si>
    <t>toner HP CF542X</t>
  </si>
  <si>
    <t>toner HP CF543X</t>
  </si>
  <si>
    <t>Hewlett Packard</t>
  </si>
  <si>
    <t>odhadovaná spotřeba do konce roku 2020</t>
  </si>
  <si>
    <t>Konica Minolta Bizhub</t>
  </si>
  <si>
    <t>toner HP CE505XD</t>
  </si>
  <si>
    <t>toner HP CF287A</t>
  </si>
  <si>
    <t xml:space="preserve">válec HP Q3964A </t>
  </si>
  <si>
    <t>"Nákup spotřebního materiálu do kopírovacích strojů, laserových a inkoustových tiskáren pro potřeby ÚMOb Slezská Ostrava 2020"</t>
  </si>
  <si>
    <t>TN-514K</t>
  </si>
  <si>
    <t>TN-514C</t>
  </si>
  <si>
    <t>TN-514M</t>
  </si>
  <si>
    <t>TN-514Y</t>
  </si>
  <si>
    <t>611810015 toner černý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</si>
</sst>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.0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2" fillId="32" borderId="11" xfId="0" applyFont="1" applyFill="1" applyBorder="1" applyAlignment="1">
      <alignment/>
    </xf>
    <xf numFmtId="0" fontId="42" fillId="32" borderId="12" xfId="0" applyFont="1" applyFill="1" applyBorder="1" applyAlignment="1">
      <alignment/>
    </xf>
    <xf numFmtId="4" fontId="42" fillId="32" borderId="13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4" fontId="1" fillId="33" borderId="10" xfId="0" applyNumberFormat="1" applyFont="1" applyFill="1" applyBorder="1" applyAlignment="1">
      <alignment/>
    </xf>
    <xf numFmtId="166" fontId="42" fillId="32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E113" sqref="E113"/>
    </sheetView>
  </sheetViews>
  <sheetFormatPr defaultColWidth="9.140625" defaultRowHeight="12.75"/>
  <cols>
    <col min="1" max="1" width="20.00390625" style="0" customWidth="1"/>
    <col min="2" max="2" width="30.7109375" style="0" customWidth="1"/>
    <col min="3" max="3" width="13.28125" style="0" customWidth="1"/>
    <col min="4" max="4" width="15.7109375" style="0" customWidth="1"/>
    <col min="5" max="5" width="17.00390625" style="0" customWidth="1"/>
  </cols>
  <sheetData>
    <row r="1" ht="39.75" customHeight="1">
      <c r="A1" s="7" t="s">
        <v>101</v>
      </c>
    </row>
    <row r="2" spans="1:5" ht="32.25" customHeight="1">
      <c r="A2" s="34" t="s">
        <v>116</v>
      </c>
      <c r="B2" s="34"/>
      <c r="C2" s="34"/>
      <c r="D2" s="34"/>
      <c r="E2" s="34"/>
    </row>
    <row r="3" spans="1:10" ht="25.5" customHeight="1">
      <c r="A3" s="34"/>
      <c r="B3" s="34"/>
      <c r="C3" s="34"/>
      <c r="D3" s="34"/>
      <c r="E3" s="34"/>
      <c r="J3" s="5"/>
    </row>
    <row r="4" ht="15.75" customHeight="1">
      <c r="A4" s="5"/>
    </row>
    <row r="5" spans="1:5" ht="61.5" customHeight="1">
      <c r="A5" s="2" t="s">
        <v>0</v>
      </c>
      <c r="B5" s="2" t="s">
        <v>1</v>
      </c>
      <c r="C5" s="3" t="s">
        <v>111</v>
      </c>
      <c r="D5" s="27" t="s">
        <v>23</v>
      </c>
      <c r="E5" s="3" t="s">
        <v>102</v>
      </c>
    </row>
    <row r="6" spans="1:5" ht="18" customHeight="1">
      <c r="A6" s="35" t="s">
        <v>112</v>
      </c>
      <c r="B6" s="1" t="s">
        <v>2</v>
      </c>
      <c r="C6" s="15">
        <v>8</v>
      </c>
      <c r="D6" s="28"/>
      <c r="E6" s="24">
        <f>SUM(C6*D6)</f>
        <v>0</v>
      </c>
    </row>
    <row r="7" spans="1:5" ht="18" customHeight="1">
      <c r="A7" s="36"/>
      <c r="B7" s="1" t="s">
        <v>3</v>
      </c>
      <c r="C7" s="15">
        <v>2</v>
      </c>
      <c r="D7" s="28"/>
      <c r="E7" s="24">
        <f aca="true" t="shared" si="0" ref="E7:E52">SUM(C7*D7)</f>
        <v>0</v>
      </c>
    </row>
    <row r="8" spans="1:5" ht="18" customHeight="1">
      <c r="A8" s="36"/>
      <c r="B8" s="1" t="s">
        <v>4</v>
      </c>
      <c r="C8" s="15">
        <v>2</v>
      </c>
      <c r="D8" s="28"/>
      <c r="E8" s="24">
        <f t="shared" si="0"/>
        <v>0</v>
      </c>
    </row>
    <row r="9" spans="1:5" ht="18" customHeight="1">
      <c r="A9" s="36"/>
      <c r="B9" s="31" t="s">
        <v>117</v>
      </c>
      <c r="C9" s="15">
        <v>4</v>
      </c>
      <c r="D9" s="28"/>
      <c r="E9" s="24">
        <f t="shared" si="0"/>
        <v>0</v>
      </c>
    </row>
    <row r="10" spans="1:5" ht="18" customHeight="1">
      <c r="A10" s="36"/>
      <c r="B10" s="11" t="s">
        <v>118</v>
      </c>
      <c r="C10" s="15">
        <v>1</v>
      </c>
      <c r="D10" s="28"/>
      <c r="E10" s="24">
        <f t="shared" si="0"/>
        <v>0</v>
      </c>
    </row>
    <row r="11" spans="1:5" ht="18" customHeight="1">
      <c r="A11" s="36"/>
      <c r="B11" s="11" t="s">
        <v>119</v>
      </c>
      <c r="C11" s="15">
        <v>1</v>
      </c>
      <c r="D11" s="28"/>
      <c r="E11" s="24">
        <f t="shared" si="0"/>
        <v>0</v>
      </c>
    </row>
    <row r="12" spans="1:5" ht="18" customHeight="1">
      <c r="A12" s="37"/>
      <c r="B12" s="11" t="s">
        <v>120</v>
      </c>
      <c r="C12" s="15">
        <v>1</v>
      </c>
      <c r="D12" s="28"/>
      <c r="E12" s="24">
        <f t="shared" si="0"/>
        <v>0</v>
      </c>
    </row>
    <row r="13" spans="1:5" ht="18" customHeight="1">
      <c r="A13" s="4" t="s">
        <v>5</v>
      </c>
      <c r="B13" s="11" t="s">
        <v>121</v>
      </c>
      <c r="C13" s="15">
        <v>1</v>
      </c>
      <c r="D13" s="28"/>
      <c r="E13" s="24">
        <f t="shared" si="0"/>
        <v>0</v>
      </c>
    </row>
    <row r="14" spans="1:5" ht="18" customHeight="1">
      <c r="A14" s="4" t="s">
        <v>6</v>
      </c>
      <c r="B14" s="1" t="s">
        <v>7</v>
      </c>
      <c r="C14" s="15">
        <v>1</v>
      </c>
      <c r="D14" s="28"/>
      <c r="E14" s="24">
        <f t="shared" si="0"/>
        <v>0</v>
      </c>
    </row>
    <row r="15" spans="1:5" ht="18" customHeight="1">
      <c r="A15" s="32" t="s">
        <v>20</v>
      </c>
      <c r="B15" s="1" t="s">
        <v>8</v>
      </c>
      <c r="C15" s="15">
        <v>2</v>
      </c>
      <c r="D15" s="28"/>
      <c r="E15" s="24">
        <f t="shared" si="0"/>
        <v>0</v>
      </c>
    </row>
    <row r="16" spans="1:5" ht="18" customHeight="1">
      <c r="A16" s="33"/>
      <c r="B16" s="1" t="s">
        <v>9</v>
      </c>
      <c r="C16" s="15">
        <v>2</v>
      </c>
      <c r="D16" s="28"/>
      <c r="E16" s="24">
        <f t="shared" si="0"/>
        <v>0</v>
      </c>
    </row>
    <row r="17" spans="1:5" ht="18" customHeight="1">
      <c r="A17" s="33"/>
      <c r="B17" s="1" t="s">
        <v>10</v>
      </c>
      <c r="C17" s="15">
        <v>2</v>
      </c>
      <c r="D17" s="28"/>
      <c r="E17" s="24">
        <f t="shared" si="0"/>
        <v>0</v>
      </c>
    </row>
    <row r="18" spans="1:5" ht="18" customHeight="1">
      <c r="A18" s="33"/>
      <c r="B18" s="1" t="s">
        <v>11</v>
      </c>
      <c r="C18" s="15">
        <v>2</v>
      </c>
      <c r="D18" s="28"/>
      <c r="E18" s="24">
        <f t="shared" si="0"/>
        <v>0</v>
      </c>
    </row>
    <row r="19" spans="1:5" ht="18" customHeight="1">
      <c r="A19" s="33"/>
      <c r="B19" s="1" t="s">
        <v>12</v>
      </c>
      <c r="C19" s="15">
        <v>1</v>
      </c>
      <c r="D19" s="28"/>
      <c r="E19" s="24">
        <f t="shared" si="0"/>
        <v>0</v>
      </c>
    </row>
    <row r="20" spans="1:5" ht="18" customHeight="1">
      <c r="A20" s="33"/>
      <c r="B20" s="1" t="s">
        <v>13</v>
      </c>
      <c r="C20" s="15">
        <v>1</v>
      </c>
      <c r="D20" s="28"/>
      <c r="E20" s="24">
        <f t="shared" si="0"/>
        <v>0</v>
      </c>
    </row>
    <row r="21" spans="1:5" ht="18" customHeight="1">
      <c r="A21" s="33"/>
      <c r="B21" s="1" t="s">
        <v>14</v>
      </c>
      <c r="C21" s="15">
        <v>1</v>
      </c>
      <c r="D21" s="28"/>
      <c r="E21" s="24">
        <f t="shared" si="0"/>
        <v>0</v>
      </c>
    </row>
    <row r="22" spans="1:5" ht="18" customHeight="1">
      <c r="A22" s="33"/>
      <c r="B22" s="1" t="s">
        <v>15</v>
      </c>
      <c r="C22" s="15">
        <v>1</v>
      </c>
      <c r="D22" s="28"/>
      <c r="E22" s="24">
        <f t="shared" si="0"/>
        <v>0</v>
      </c>
    </row>
    <row r="23" spans="1:5" ht="20.25" customHeight="1">
      <c r="A23" s="33"/>
      <c r="B23" s="1" t="s">
        <v>16</v>
      </c>
      <c r="C23" s="15">
        <v>6</v>
      </c>
      <c r="D23" s="28"/>
      <c r="E23" s="24">
        <f t="shared" si="0"/>
        <v>0</v>
      </c>
    </row>
    <row r="24" spans="1:5" ht="18" customHeight="1">
      <c r="A24" s="33"/>
      <c r="B24" s="1" t="s">
        <v>17</v>
      </c>
      <c r="C24" s="15">
        <v>1</v>
      </c>
      <c r="D24" s="28"/>
      <c r="E24" s="24">
        <f t="shared" si="0"/>
        <v>0</v>
      </c>
    </row>
    <row r="25" spans="1:5" ht="18" customHeight="1">
      <c r="A25" s="33"/>
      <c r="B25" s="1" t="s">
        <v>18</v>
      </c>
      <c r="C25" s="15">
        <v>1</v>
      </c>
      <c r="D25" s="28"/>
      <c r="E25" s="24">
        <f t="shared" si="0"/>
        <v>0</v>
      </c>
    </row>
    <row r="26" spans="1:5" ht="18" customHeight="1">
      <c r="A26" s="33"/>
      <c r="B26" s="1" t="s">
        <v>19</v>
      </c>
      <c r="C26" s="15">
        <v>1</v>
      </c>
      <c r="D26" s="28"/>
      <c r="E26" s="24">
        <f t="shared" si="0"/>
        <v>0</v>
      </c>
    </row>
    <row r="27" spans="1:5" ht="18" customHeight="1">
      <c r="A27" s="6" t="s">
        <v>21</v>
      </c>
      <c r="B27" s="1" t="s">
        <v>22</v>
      </c>
      <c r="C27" s="16">
        <v>1</v>
      </c>
      <c r="D27" s="28"/>
      <c r="E27" s="24">
        <f t="shared" si="0"/>
        <v>0</v>
      </c>
    </row>
    <row r="28" spans="1:5" ht="18" customHeight="1">
      <c r="A28" s="30" t="s">
        <v>110</v>
      </c>
      <c r="B28" s="9" t="s">
        <v>24</v>
      </c>
      <c r="C28" s="17">
        <v>8</v>
      </c>
      <c r="D28" s="28"/>
      <c r="E28" s="24">
        <f t="shared" si="0"/>
        <v>0</v>
      </c>
    </row>
    <row r="29" spans="1:5" ht="18" customHeight="1">
      <c r="A29" s="30" t="s">
        <v>110</v>
      </c>
      <c r="B29" s="9" t="s">
        <v>25</v>
      </c>
      <c r="C29" s="17">
        <v>8</v>
      </c>
      <c r="D29" s="28"/>
      <c r="E29" s="24">
        <f t="shared" si="0"/>
        <v>0</v>
      </c>
    </row>
    <row r="30" spans="1:5" ht="18" customHeight="1">
      <c r="A30" s="30" t="s">
        <v>110</v>
      </c>
      <c r="B30" s="9" t="s">
        <v>26</v>
      </c>
      <c r="C30" s="17">
        <v>8</v>
      </c>
      <c r="D30" s="28"/>
      <c r="E30" s="24">
        <f t="shared" si="0"/>
        <v>0</v>
      </c>
    </row>
    <row r="31" spans="1:5" ht="18" customHeight="1">
      <c r="A31" s="30" t="s">
        <v>110</v>
      </c>
      <c r="B31" s="9" t="s">
        <v>27</v>
      </c>
      <c r="C31" s="17">
        <v>8</v>
      </c>
      <c r="D31" s="28"/>
      <c r="E31" s="24">
        <f t="shared" si="0"/>
        <v>0</v>
      </c>
    </row>
    <row r="32" spans="1:5" ht="18" customHeight="1">
      <c r="A32" s="30" t="s">
        <v>110</v>
      </c>
      <c r="B32" s="8" t="s">
        <v>28</v>
      </c>
      <c r="C32" s="17">
        <v>1</v>
      </c>
      <c r="D32" s="28"/>
      <c r="E32" s="24">
        <f t="shared" si="0"/>
        <v>0</v>
      </c>
    </row>
    <row r="33" spans="1:5" ht="18" customHeight="1">
      <c r="A33" s="30" t="s">
        <v>110</v>
      </c>
      <c r="B33" s="8" t="s">
        <v>29</v>
      </c>
      <c r="C33" s="17">
        <v>1</v>
      </c>
      <c r="D33" s="28"/>
      <c r="E33" s="24">
        <f t="shared" si="0"/>
        <v>0</v>
      </c>
    </row>
    <row r="34" spans="1:5" ht="18" customHeight="1">
      <c r="A34" s="6" t="s">
        <v>104</v>
      </c>
      <c r="B34" s="10" t="s">
        <v>30</v>
      </c>
      <c r="C34" s="17">
        <v>1</v>
      </c>
      <c r="D34" s="28"/>
      <c r="E34" s="24">
        <f t="shared" si="0"/>
        <v>0</v>
      </c>
    </row>
    <row r="35" spans="1:5" ht="18" customHeight="1">
      <c r="A35" s="30" t="s">
        <v>110</v>
      </c>
      <c r="B35" s="11" t="s">
        <v>31</v>
      </c>
      <c r="C35" s="18">
        <v>3</v>
      </c>
      <c r="D35" s="28"/>
      <c r="E35" s="24">
        <f t="shared" si="0"/>
        <v>0</v>
      </c>
    </row>
    <row r="36" spans="1:5" ht="18" customHeight="1">
      <c r="A36" s="30" t="s">
        <v>110</v>
      </c>
      <c r="B36" s="11" t="s">
        <v>32</v>
      </c>
      <c r="C36" s="18">
        <v>2</v>
      </c>
      <c r="D36" s="28"/>
      <c r="E36" s="24">
        <f t="shared" si="0"/>
        <v>0</v>
      </c>
    </row>
    <row r="37" spans="1:5" ht="18" customHeight="1">
      <c r="A37" s="30" t="s">
        <v>110</v>
      </c>
      <c r="B37" s="11" t="s">
        <v>33</v>
      </c>
      <c r="C37" s="18">
        <v>3</v>
      </c>
      <c r="D37" s="28"/>
      <c r="E37" s="24">
        <f t="shared" si="0"/>
        <v>0</v>
      </c>
    </row>
    <row r="38" spans="1:5" ht="18" customHeight="1">
      <c r="A38" s="30" t="s">
        <v>110</v>
      </c>
      <c r="B38" s="11" t="s">
        <v>34</v>
      </c>
      <c r="C38" s="18">
        <v>5</v>
      </c>
      <c r="D38" s="28"/>
      <c r="E38" s="24">
        <f t="shared" si="0"/>
        <v>0</v>
      </c>
    </row>
    <row r="39" spans="1:5" ht="18" customHeight="1">
      <c r="A39" s="30" t="s">
        <v>110</v>
      </c>
      <c r="B39" s="11" t="s">
        <v>35</v>
      </c>
      <c r="C39" s="18">
        <v>5</v>
      </c>
      <c r="D39" s="28"/>
      <c r="E39" s="24">
        <f t="shared" si="0"/>
        <v>0</v>
      </c>
    </row>
    <row r="40" spans="1:5" ht="18" customHeight="1">
      <c r="A40" s="30" t="s">
        <v>110</v>
      </c>
      <c r="B40" s="11" t="s">
        <v>36</v>
      </c>
      <c r="C40" s="18">
        <v>5</v>
      </c>
      <c r="D40" s="28"/>
      <c r="E40" s="24">
        <f t="shared" si="0"/>
        <v>0</v>
      </c>
    </row>
    <row r="41" spans="1:5" ht="18" customHeight="1">
      <c r="A41" s="30" t="s">
        <v>110</v>
      </c>
      <c r="B41" s="11" t="s">
        <v>37</v>
      </c>
      <c r="C41" s="18">
        <v>5</v>
      </c>
      <c r="D41" s="28"/>
      <c r="E41" s="24">
        <f t="shared" si="0"/>
        <v>0</v>
      </c>
    </row>
    <row r="42" spans="1:5" ht="18" customHeight="1">
      <c r="A42" s="30" t="s">
        <v>110</v>
      </c>
      <c r="B42" s="11" t="s">
        <v>38</v>
      </c>
      <c r="C42" s="18">
        <v>2</v>
      </c>
      <c r="D42" s="28"/>
      <c r="E42" s="24">
        <f t="shared" si="0"/>
        <v>0</v>
      </c>
    </row>
    <row r="43" spans="1:5" ht="18" customHeight="1">
      <c r="A43" s="30" t="s">
        <v>110</v>
      </c>
      <c r="B43" s="11" t="s">
        <v>39</v>
      </c>
      <c r="C43" s="18">
        <v>2</v>
      </c>
      <c r="D43" s="28"/>
      <c r="E43" s="24">
        <f t="shared" si="0"/>
        <v>0</v>
      </c>
    </row>
    <row r="44" spans="1:5" ht="18" customHeight="1">
      <c r="A44" s="30" t="s">
        <v>110</v>
      </c>
      <c r="B44" s="11" t="s">
        <v>40</v>
      </c>
      <c r="C44" s="18">
        <v>2</v>
      </c>
      <c r="D44" s="28"/>
      <c r="E44" s="24">
        <f t="shared" si="0"/>
        <v>0</v>
      </c>
    </row>
    <row r="45" spans="1:5" ht="18" customHeight="1">
      <c r="A45" s="30" t="s">
        <v>110</v>
      </c>
      <c r="B45" s="11" t="s">
        <v>41</v>
      </c>
      <c r="C45" s="18">
        <v>2</v>
      </c>
      <c r="D45" s="28"/>
      <c r="E45" s="24">
        <f t="shared" si="0"/>
        <v>0</v>
      </c>
    </row>
    <row r="46" spans="1:5" ht="18" customHeight="1">
      <c r="A46" s="30" t="s">
        <v>110</v>
      </c>
      <c r="B46" s="8" t="s">
        <v>42</v>
      </c>
      <c r="C46" s="17">
        <v>2</v>
      </c>
      <c r="D46" s="28"/>
      <c r="E46" s="24">
        <f t="shared" si="0"/>
        <v>0</v>
      </c>
    </row>
    <row r="47" spans="1:5" ht="18" customHeight="1">
      <c r="A47" s="30" t="s">
        <v>110</v>
      </c>
      <c r="B47" s="8" t="s">
        <v>43</v>
      </c>
      <c r="C47" s="17">
        <v>2</v>
      </c>
      <c r="D47" s="28"/>
      <c r="E47" s="24">
        <f t="shared" si="0"/>
        <v>0</v>
      </c>
    </row>
    <row r="48" spans="1:5" ht="18" customHeight="1">
      <c r="A48" s="30" t="s">
        <v>110</v>
      </c>
      <c r="B48" s="8" t="s">
        <v>44</v>
      </c>
      <c r="C48" s="17">
        <v>2</v>
      </c>
      <c r="D48" s="28"/>
      <c r="E48" s="24">
        <f t="shared" si="0"/>
        <v>0</v>
      </c>
    </row>
    <row r="49" spans="1:5" ht="18" customHeight="1">
      <c r="A49" s="30" t="s">
        <v>110</v>
      </c>
      <c r="B49" s="8" t="s">
        <v>45</v>
      </c>
      <c r="C49" s="17">
        <v>2</v>
      </c>
      <c r="D49" s="28"/>
      <c r="E49" s="24">
        <f t="shared" si="0"/>
        <v>0</v>
      </c>
    </row>
    <row r="50" spans="1:5" ht="18" customHeight="1">
      <c r="A50" s="30" t="s">
        <v>110</v>
      </c>
      <c r="B50" s="12" t="s">
        <v>46</v>
      </c>
      <c r="C50" s="17">
        <v>1</v>
      </c>
      <c r="D50" s="28"/>
      <c r="E50" s="24">
        <f t="shared" si="0"/>
        <v>0</v>
      </c>
    </row>
    <row r="51" spans="1:5" ht="18" customHeight="1">
      <c r="A51" s="30" t="s">
        <v>110</v>
      </c>
      <c r="B51" s="8" t="s">
        <v>47</v>
      </c>
      <c r="C51" s="17">
        <v>3</v>
      </c>
      <c r="D51" s="28"/>
      <c r="E51" s="24">
        <f t="shared" si="0"/>
        <v>0</v>
      </c>
    </row>
    <row r="52" spans="1:5" ht="18" customHeight="1">
      <c r="A52" s="30" t="s">
        <v>110</v>
      </c>
      <c r="B52" s="8" t="s">
        <v>48</v>
      </c>
      <c r="C52" s="17">
        <v>4</v>
      </c>
      <c r="D52" s="28"/>
      <c r="E52" s="24">
        <f t="shared" si="0"/>
        <v>0</v>
      </c>
    </row>
    <row r="53" spans="1:5" ht="18" customHeight="1">
      <c r="A53" s="30" t="s">
        <v>110</v>
      </c>
      <c r="B53" s="8" t="s">
        <v>49</v>
      </c>
      <c r="C53" s="17">
        <v>2</v>
      </c>
      <c r="D53" s="28"/>
      <c r="E53" s="24">
        <f aca="true" t="shared" si="1" ref="E53:E110">SUM(C53*D53)</f>
        <v>0</v>
      </c>
    </row>
    <row r="54" spans="1:5" ht="18" customHeight="1">
      <c r="A54" s="30" t="s">
        <v>110</v>
      </c>
      <c r="B54" s="8" t="s">
        <v>50</v>
      </c>
      <c r="C54" s="17">
        <v>2</v>
      </c>
      <c r="D54" s="28"/>
      <c r="E54" s="24">
        <f t="shared" si="1"/>
        <v>0</v>
      </c>
    </row>
    <row r="55" spans="1:5" ht="18" customHeight="1">
      <c r="A55" s="30" t="s">
        <v>110</v>
      </c>
      <c r="B55" s="8" t="s">
        <v>51</v>
      </c>
      <c r="C55" s="17">
        <v>2</v>
      </c>
      <c r="D55" s="28"/>
      <c r="E55" s="24">
        <f t="shared" si="1"/>
        <v>0</v>
      </c>
    </row>
    <row r="56" spans="1:5" ht="18" customHeight="1">
      <c r="A56" s="30" t="s">
        <v>110</v>
      </c>
      <c r="B56" s="8" t="s">
        <v>52</v>
      </c>
      <c r="C56" s="17">
        <v>12</v>
      </c>
      <c r="D56" s="28"/>
      <c r="E56" s="24">
        <f t="shared" si="1"/>
        <v>0</v>
      </c>
    </row>
    <row r="57" spans="1:5" ht="18" customHeight="1">
      <c r="A57" s="30" t="s">
        <v>110</v>
      </c>
      <c r="B57" s="8" t="s">
        <v>53</v>
      </c>
      <c r="C57" s="17">
        <v>8</v>
      </c>
      <c r="D57" s="28"/>
      <c r="E57" s="24">
        <f t="shared" si="1"/>
        <v>0</v>
      </c>
    </row>
    <row r="58" spans="1:5" ht="18" customHeight="1">
      <c r="A58" s="30" t="s">
        <v>110</v>
      </c>
      <c r="B58" s="8" t="s">
        <v>54</v>
      </c>
      <c r="C58" s="17">
        <v>2</v>
      </c>
      <c r="D58" s="28"/>
      <c r="E58" s="24">
        <f t="shared" si="1"/>
        <v>0</v>
      </c>
    </row>
    <row r="59" spans="1:5" ht="18" customHeight="1">
      <c r="A59" s="30" t="s">
        <v>110</v>
      </c>
      <c r="B59" s="8" t="s">
        <v>55</v>
      </c>
      <c r="C59" s="17">
        <v>2</v>
      </c>
      <c r="D59" s="28"/>
      <c r="E59" s="24">
        <f t="shared" si="1"/>
        <v>0</v>
      </c>
    </row>
    <row r="60" spans="1:5" ht="18" customHeight="1">
      <c r="A60" s="6" t="s">
        <v>110</v>
      </c>
      <c r="B60" s="8" t="s">
        <v>56</v>
      </c>
      <c r="C60" s="17">
        <v>2</v>
      </c>
      <c r="D60" s="28"/>
      <c r="E60" s="24">
        <f t="shared" si="1"/>
        <v>0</v>
      </c>
    </row>
    <row r="61" spans="1:5" ht="18" customHeight="1">
      <c r="A61" s="6" t="s">
        <v>110</v>
      </c>
      <c r="B61" s="8" t="s">
        <v>57</v>
      </c>
      <c r="C61" s="17">
        <v>2</v>
      </c>
      <c r="D61" s="28"/>
      <c r="E61" s="24">
        <f t="shared" si="1"/>
        <v>0</v>
      </c>
    </row>
    <row r="62" spans="1:5" ht="18" customHeight="1">
      <c r="A62" s="6" t="s">
        <v>110</v>
      </c>
      <c r="B62" s="8" t="s">
        <v>58</v>
      </c>
      <c r="C62" s="17">
        <v>4</v>
      </c>
      <c r="D62" s="28"/>
      <c r="E62" s="24">
        <f t="shared" si="1"/>
        <v>0</v>
      </c>
    </row>
    <row r="63" spans="1:5" ht="18" customHeight="1">
      <c r="A63" s="6" t="s">
        <v>110</v>
      </c>
      <c r="B63" s="8" t="s">
        <v>59</v>
      </c>
      <c r="C63" s="17">
        <v>4</v>
      </c>
      <c r="D63" s="28"/>
      <c r="E63" s="24">
        <f t="shared" si="1"/>
        <v>0</v>
      </c>
    </row>
    <row r="64" spans="1:5" ht="18" customHeight="1">
      <c r="A64" s="6" t="s">
        <v>110</v>
      </c>
      <c r="B64" s="8" t="s">
        <v>60</v>
      </c>
      <c r="C64" s="17">
        <v>4</v>
      </c>
      <c r="D64" s="28"/>
      <c r="E64" s="24">
        <f t="shared" si="1"/>
        <v>0</v>
      </c>
    </row>
    <row r="65" spans="1:5" ht="18" customHeight="1">
      <c r="A65" s="6" t="s">
        <v>110</v>
      </c>
      <c r="B65" s="8" t="s">
        <v>61</v>
      </c>
      <c r="C65" s="17">
        <v>4</v>
      </c>
      <c r="D65" s="28"/>
      <c r="E65" s="24">
        <f t="shared" si="1"/>
        <v>0</v>
      </c>
    </row>
    <row r="66" spans="1:5" ht="18" customHeight="1">
      <c r="A66" s="6" t="s">
        <v>110</v>
      </c>
      <c r="B66" s="12" t="s">
        <v>62</v>
      </c>
      <c r="C66" s="17">
        <v>5</v>
      </c>
      <c r="D66" s="28"/>
      <c r="E66" s="24">
        <f t="shared" si="1"/>
        <v>0</v>
      </c>
    </row>
    <row r="67" spans="1:5" ht="18" customHeight="1">
      <c r="A67" s="30" t="s">
        <v>110</v>
      </c>
      <c r="B67" s="12" t="s">
        <v>63</v>
      </c>
      <c r="C67" s="17">
        <v>3</v>
      </c>
      <c r="D67" s="28"/>
      <c r="E67" s="24">
        <f t="shared" si="1"/>
        <v>0</v>
      </c>
    </row>
    <row r="68" spans="1:5" ht="18" customHeight="1">
      <c r="A68" s="30" t="s">
        <v>110</v>
      </c>
      <c r="B68" s="12" t="s">
        <v>64</v>
      </c>
      <c r="C68" s="17">
        <v>3</v>
      </c>
      <c r="D68" s="28"/>
      <c r="E68" s="24">
        <f t="shared" si="1"/>
        <v>0</v>
      </c>
    </row>
    <row r="69" spans="1:5" ht="18" customHeight="1">
      <c r="A69" s="30" t="s">
        <v>110</v>
      </c>
      <c r="B69" s="12" t="s">
        <v>65</v>
      </c>
      <c r="C69" s="17">
        <v>3</v>
      </c>
      <c r="D69" s="28"/>
      <c r="E69" s="24">
        <f t="shared" si="1"/>
        <v>0</v>
      </c>
    </row>
    <row r="70" spans="1:5" ht="18" customHeight="1">
      <c r="A70" s="30" t="s">
        <v>110</v>
      </c>
      <c r="B70" s="8" t="s">
        <v>66</v>
      </c>
      <c r="C70" s="17">
        <v>8</v>
      </c>
      <c r="D70" s="28"/>
      <c r="E70" s="24">
        <f t="shared" si="1"/>
        <v>0</v>
      </c>
    </row>
    <row r="71" spans="1:5" ht="18" customHeight="1">
      <c r="A71" s="30" t="s">
        <v>110</v>
      </c>
      <c r="B71" s="8" t="s">
        <v>67</v>
      </c>
      <c r="C71" s="17">
        <v>8</v>
      </c>
      <c r="D71" s="28"/>
      <c r="E71" s="24">
        <f t="shared" si="1"/>
        <v>0</v>
      </c>
    </row>
    <row r="72" spans="1:5" ht="18" customHeight="1">
      <c r="A72" s="30" t="s">
        <v>110</v>
      </c>
      <c r="B72" s="8" t="s">
        <v>68</v>
      </c>
      <c r="C72" s="17">
        <v>8</v>
      </c>
      <c r="D72" s="28"/>
      <c r="E72" s="24">
        <f t="shared" si="1"/>
        <v>0</v>
      </c>
    </row>
    <row r="73" spans="1:5" ht="18" customHeight="1">
      <c r="A73" s="30" t="s">
        <v>110</v>
      </c>
      <c r="B73" s="8" t="s">
        <v>69</v>
      </c>
      <c r="C73" s="17">
        <v>8</v>
      </c>
      <c r="D73" s="28"/>
      <c r="E73" s="24">
        <f t="shared" si="1"/>
        <v>0</v>
      </c>
    </row>
    <row r="74" spans="1:5" ht="18" customHeight="1">
      <c r="A74" s="30" t="s">
        <v>110</v>
      </c>
      <c r="B74" s="12" t="s">
        <v>113</v>
      </c>
      <c r="C74" s="17">
        <v>2</v>
      </c>
      <c r="D74" s="28"/>
      <c r="E74" s="24">
        <f t="shared" si="1"/>
        <v>0</v>
      </c>
    </row>
    <row r="75" spans="1:5" ht="18" customHeight="1">
      <c r="A75" s="6" t="s">
        <v>110</v>
      </c>
      <c r="B75" s="8" t="s">
        <v>70</v>
      </c>
      <c r="C75" s="17">
        <v>5</v>
      </c>
      <c r="D75" s="28"/>
      <c r="E75" s="24">
        <f t="shared" si="1"/>
        <v>0</v>
      </c>
    </row>
    <row r="76" spans="1:5" ht="18" customHeight="1">
      <c r="A76" s="6" t="s">
        <v>110</v>
      </c>
      <c r="B76" s="8" t="s">
        <v>71</v>
      </c>
      <c r="C76" s="19">
        <v>5</v>
      </c>
      <c r="D76" s="28"/>
      <c r="E76" s="24">
        <f t="shared" si="1"/>
        <v>0</v>
      </c>
    </row>
    <row r="77" spans="1:5" ht="18" customHeight="1">
      <c r="A77" s="6" t="s">
        <v>110</v>
      </c>
      <c r="B77" s="8" t="s">
        <v>72</v>
      </c>
      <c r="C77" s="19">
        <v>5</v>
      </c>
      <c r="D77" s="28"/>
      <c r="E77" s="24">
        <f t="shared" si="1"/>
        <v>0</v>
      </c>
    </row>
    <row r="78" spans="1:5" ht="18" customHeight="1">
      <c r="A78" s="6" t="s">
        <v>110</v>
      </c>
      <c r="B78" s="8" t="s">
        <v>73</v>
      </c>
      <c r="C78" s="19">
        <v>5</v>
      </c>
      <c r="D78" s="28"/>
      <c r="E78" s="24">
        <f t="shared" si="1"/>
        <v>0</v>
      </c>
    </row>
    <row r="79" spans="1:5" ht="18" customHeight="1">
      <c r="A79" s="6" t="s">
        <v>110</v>
      </c>
      <c r="B79" s="8" t="s">
        <v>74</v>
      </c>
      <c r="C79" s="19">
        <v>5</v>
      </c>
      <c r="D79" s="28"/>
      <c r="E79" s="24">
        <f t="shared" si="1"/>
        <v>0</v>
      </c>
    </row>
    <row r="80" spans="1:5" ht="18" customHeight="1">
      <c r="A80" s="6" t="s">
        <v>110</v>
      </c>
      <c r="B80" s="13" t="s">
        <v>75</v>
      </c>
      <c r="C80" s="19">
        <v>6</v>
      </c>
      <c r="D80" s="28"/>
      <c r="E80" s="24">
        <f t="shared" si="1"/>
        <v>0</v>
      </c>
    </row>
    <row r="81" spans="1:5" ht="18" customHeight="1">
      <c r="A81" s="6" t="s">
        <v>110</v>
      </c>
      <c r="B81" s="13" t="s">
        <v>105</v>
      </c>
      <c r="C81" s="19">
        <v>10</v>
      </c>
      <c r="D81" s="28"/>
      <c r="E81" s="24">
        <f t="shared" si="1"/>
        <v>0</v>
      </c>
    </row>
    <row r="82" spans="1:5" ht="18" customHeight="1">
      <c r="A82" s="6" t="s">
        <v>110</v>
      </c>
      <c r="B82" s="13" t="s">
        <v>76</v>
      </c>
      <c r="C82" s="20">
        <v>5</v>
      </c>
      <c r="D82" s="28"/>
      <c r="E82" s="24">
        <f t="shared" si="1"/>
        <v>0</v>
      </c>
    </row>
    <row r="83" spans="1:5" ht="18" customHeight="1">
      <c r="A83" s="6" t="s">
        <v>110</v>
      </c>
      <c r="B83" s="11" t="s">
        <v>77</v>
      </c>
      <c r="C83" s="20">
        <v>2</v>
      </c>
      <c r="D83" s="28"/>
      <c r="E83" s="24">
        <f t="shared" si="1"/>
        <v>0</v>
      </c>
    </row>
    <row r="84" spans="1:5" ht="18" customHeight="1">
      <c r="A84" s="6" t="s">
        <v>110</v>
      </c>
      <c r="B84" s="13" t="s">
        <v>114</v>
      </c>
      <c r="C84" s="20">
        <v>2</v>
      </c>
      <c r="D84" s="28"/>
      <c r="E84" s="24">
        <f t="shared" si="1"/>
        <v>0</v>
      </c>
    </row>
    <row r="85" spans="1:5" ht="18" customHeight="1">
      <c r="A85" s="6" t="s">
        <v>110</v>
      </c>
      <c r="B85" s="9" t="s">
        <v>78</v>
      </c>
      <c r="C85" s="20">
        <v>10</v>
      </c>
      <c r="D85" s="28"/>
      <c r="E85" s="24">
        <f t="shared" si="1"/>
        <v>0</v>
      </c>
    </row>
    <row r="86" spans="1:5" ht="18" customHeight="1">
      <c r="A86" s="6" t="s">
        <v>110</v>
      </c>
      <c r="B86" s="9" t="s">
        <v>79</v>
      </c>
      <c r="C86" s="20">
        <v>8</v>
      </c>
      <c r="D86" s="28"/>
      <c r="E86" s="24">
        <f t="shared" si="1"/>
        <v>0</v>
      </c>
    </row>
    <row r="87" spans="1:5" ht="18" customHeight="1">
      <c r="A87" s="6" t="s">
        <v>110</v>
      </c>
      <c r="B87" s="9" t="s">
        <v>80</v>
      </c>
      <c r="C87" s="20">
        <v>8</v>
      </c>
      <c r="D87" s="28"/>
      <c r="E87" s="24">
        <f t="shared" si="1"/>
        <v>0</v>
      </c>
    </row>
    <row r="88" spans="1:5" ht="18" customHeight="1">
      <c r="A88" s="6" t="s">
        <v>110</v>
      </c>
      <c r="B88" s="9" t="s">
        <v>81</v>
      </c>
      <c r="C88" s="20">
        <v>8</v>
      </c>
      <c r="D88" s="28"/>
      <c r="E88" s="24">
        <f t="shared" si="1"/>
        <v>0</v>
      </c>
    </row>
    <row r="89" spans="1:5" ht="18" customHeight="1">
      <c r="A89" s="6" t="s">
        <v>110</v>
      </c>
      <c r="B89" s="13" t="s">
        <v>82</v>
      </c>
      <c r="C89" s="20">
        <v>25</v>
      </c>
      <c r="D89" s="28"/>
      <c r="E89" s="24">
        <f t="shared" si="1"/>
        <v>0</v>
      </c>
    </row>
    <row r="90" spans="1:5" ht="18" customHeight="1">
      <c r="A90" s="6" t="s">
        <v>110</v>
      </c>
      <c r="B90" s="13" t="s">
        <v>83</v>
      </c>
      <c r="C90" s="20">
        <v>15</v>
      </c>
      <c r="D90" s="28"/>
      <c r="E90" s="24">
        <f t="shared" si="1"/>
        <v>0</v>
      </c>
    </row>
    <row r="91" spans="1:5" ht="18" customHeight="1">
      <c r="A91" s="6" t="s">
        <v>110</v>
      </c>
      <c r="B91" s="13" t="s">
        <v>84</v>
      </c>
      <c r="C91" s="20">
        <v>15</v>
      </c>
      <c r="D91" s="28"/>
      <c r="E91" s="24">
        <f t="shared" si="1"/>
        <v>0</v>
      </c>
    </row>
    <row r="92" spans="1:5" ht="18" customHeight="1">
      <c r="A92" s="6" t="s">
        <v>110</v>
      </c>
      <c r="B92" s="13" t="s">
        <v>85</v>
      </c>
      <c r="C92" s="18">
        <v>15</v>
      </c>
      <c r="D92" s="28"/>
      <c r="E92" s="24">
        <f t="shared" si="1"/>
        <v>0</v>
      </c>
    </row>
    <row r="93" spans="1:5" ht="18" customHeight="1">
      <c r="A93" s="6" t="s">
        <v>110</v>
      </c>
      <c r="B93" s="11" t="s">
        <v>86</v>
      </c>
      <c r="C93" s="18">
        <v>8</v>
      </c>
      <c r="D93" s="28"/>
      <c r="E93" s="24">
        <f t="shared" si="1"/>
        <v>0</v>
      </c>
    </row>
    <row r="94" spans="1:5" ht="18" customHeight="1">
      <c r="A94" s="6" t="s">
        <v>110</v>
      </c>
      <c r="B94" s="11" t="s">
        <v>87</v>
      </c>
      <c r="C94" s="18">
        <v>5</v>
      </c>
      <c r="D94" s="28"/>
      <c r="E94" s="24">
        <f t="shared" si="1"/>
        <v>0</v>
      </c>
    </row>
    <row r="95" spans="1:5" ht="18" customHeight="1">
      <c r="A95" s="6" t="s">
        <v>110</v>
      </c>
      <c r="B95" s="11" t="s">
        <v>88</v>
      </c>
      <c r="C95" s="18">
        <v>5</v>
      </c>
      <c r="D95" s="28"/>
      <c r="E95" s="24">
        <f t="shared" si="1"/>
        <v>0</v>
      </c>
    </row>
    <row r="96" spans="1:5" ht="18" customHeight="1">
      <c r="A96" s="6" t="s">
        <v>110</v>
      </c>
      <c r="B96" s="11" t="s">
        <v>89</v>
      </c>
      <c r="C96" s="20">
        <v>5</v>
      </c>
      <c r="D96" s="28"/>
      <c r="E96" s="24">
        <f t="shared" si="1"/>
        <v>0</v>
      </c>
    </row>
    <row r="97" spans="1:5" ht="18" customHeight="1">
      <c r="A97" s="6" t="s">
        <v>110</v>
      </c>
      <c r="B97" s="13" t="s">
        <v>106</v>
      </c>
      <c r="C97" s="20">
        <v>3</v>
      </c>
      <c r="D97" s="28"/>
      <c r="E97" s="24">
        <f t="shared" si="1"/>
        <v>0</v>
      </c>
    </row>
    <row r="98" spans="1:5" ht="18" customHeight="1">
      <c r="A98" s="6" t="s">
        <v>110</v>
      </c>
      <c r="B98" s="13" t="s">
        <v>107</v>
      </c>
      <c r="C98" s="20">
        <v>2</v>
      </c>
      <c r="D98" s="28"/>
      <c r="E98" s="24">
        <f t="shared" si="1"/>
        <v>0</v>
      </c>
    </row>
    <row r="99" spans="1:5" ht="18" customHeight="1">
      <c r="A99" s="6" t="s">
        <v>110</v>
      </c>
      <c r="B99" s="13" t="s">
        <v>108</v>
      </c>
      <c r="C99" s="20">
        <v>2</v>
      </c>
      <c r="D99" s="28"/>
      <c r="E99" s="24">
        <f t="shared" si="1"/>
        <v>0</v>
      </c>
    </row>
    <row r="100" spans="1:5" ht="18" customHeight="1">
      <c r="A100" s="6" t="s">
        <v>110</v>
      </c>
      <c r="B100" s="13" t="s">
        <v>109</v>
      </c>
      <c r="C100" s="20">
        <v>2</v>
      </c>
      <c r="D100" s="28"/>
      <c r="E100" s="24">
        <f t="shared" si="1"/>
        <v>0</v>
      </c>
    </row>
    <row r="101" spans="1:5" ht="18" customHeight="1">
      <c r="A101" s="6" t="s">
        <v>110</v>
      </c>
      <c r="B101" s="11" t="s">
        <v>90</v>
      </c>
      <c r="C101" s="18">
        <v>10</v>
      </c>
      <c r="D101" s="28"/>
      <c r="E101" s="24">
        <f t="shared" si="1"/>
        <v>0</v>
      </c>
    </row>
    <row r="102" spans="1:5" ht="18" customHeight="1">
      <c r="A102" s="6" t="s">
        <v>110</v>
      </c>
      <c r="B102" s="11" t="s">
        <v>91</v>
      </c>
      <c r="C102" s="18">
        <v>1</v>
      </c>
      <c r="D102" s="28"/>
      <c r="E102" s="24">
        <f t="shared" si="1"/>
        <v>0</v>
      </c>
    </row>
    <row r="103" spans="1:5" ht="18" customHeight="1">
      <c r="A103" s="6" t="s">
        <v>110</v>
      </c>
      <c r="B103" s="11" t="s">
        <v>92</v>
      </c>
      <c r="C103" s="18">
        <v>1</v>
      </c>
      <c r="D103" s="28"/>
      <c r="E103" s="24">
        <f t="shared" si="1"/>
        <v>0</v>
      </c>
    </row>
    <row r="104" spans="1:5" ht="18" customHeight="1">
      <c r="A104" s="6" t="s">
        <v>110</v>
      </c>
      <c r="B104" s="11" t="s">
        <v>93</v>
      </c>
      <c r="C104" s="18">
        <v>1</v>
      </c>
      <c r="D104" s="28"/>
      <c r="E104" s="24">
        <f t="shared" si="1"/>
        <v>0</v>
      </c>
    </row>
    <row r="105" spans="1:5" ht="18" customHeight="1">
      <c r="A105" s="6" t="s">
        <v>110</v>
      </c>
      <c r="B105" s="11" t="s">
        <v>94</v>
      </c>
      <c r="C105" s="20">
        <v>1</v>
      </c>
      <c r="D105" s="28"/>
      <c r="E105" s="24">
        <f t="shared" si="1"/>
        <v>0</v>
      </c>
    </row>
    <row r="106" spans="1:5" ht="18" customHeight="1">
      <c r="A106" s="6" t="s">
        <v>110</v>
      </c>
      <c r="B106" s="13" t="s">
        <v>115</v>
      </c>
      <c r="C106" s="20">
        <v>1</v>
      </c>
      <c r="D106" s="28"/>
      <c r="E106" s="24">
        <f t="shared" si="1"/>
        <v>0</v>
      </c>
    </row>
    <row r="107" spans="1:5" ht="18" customHeight="1">
      <c r="A107" s="6" t="s">
        <v>110</v>
      </c>
      <c r="B107" s="11" t="s">
        <v>95</v>
      </c>
      <c r="C107" s="18">
        <v>1</v>
      </c>
      <c r="D107" s="28"/>
      <c r="E107" s="24">
        <f t="shared" si="1"/>
        <v>0</v>
      </c>
    </row>
    <row r="108" spans="1:5" ht="18" customHeight="1">
      <c r="A108" s="6" t="s">
        <v>110</v>
      </c>
      <c r="B108" s="11" t="s">
        <v>96</v>
      </c>
      <c r="C108" s="18">
        <v>1</v>
      </c>
      <c r="D108" s="28"/>
      <c r="E108" s="24">
        <f t="shared" si="1"/>
        <v>0</v>
      </c>
    </row>
    <row r="109" spans="1:5" ht="21.75" customHeight="1">
      <c r="A109" s="6" t="s">
        <v>110</v>
      </c>
      <c r="B109" s="11" t="s">
        <v>97</v>
      </c>
      <c r="C109" s="18">
        <v>1</v>
      </c>
      <c r="D109" s="28"/>
      <c r="E109" s="24">
        <f t="shared" si="1"/>
        <v>0</v>
      </c>
    </row>
    <row r="110" spans="1:5" ht="18" customHeight="1">
      <c r="A110" s="6" t="s">
        <v>110</v>
      </c>
      <c r="B110" s="11" t="s">
        <v>98</v>
      </c>
      <c r="C110" s="18">
        <v>1</v>
      </c>
      <c r="D110" s="28"/>
      <c r="E110" s="24">
        <f t="shared" si="1"/>
        <v>0</v>
      </c>
    </row>
    <row r="111" spans="1:5" ht="12.75">
      <c r="A111" s="6" t="s">
        <v>110</v>
      </c>
      <c r="B111" s="13" t="s">
        <v>99</v>
      </c>
      <c r="C111" s="18">
        <v>1</v>
      </c>
      <c r="D111" s="28"/>
      <c r="E111" s="24">
        <f>SUM(C111*D111)</f>
        <v>0</v>
      </c>
    </row>
    <row r="112" spans="1:5" ht="13.5" thickBot="1">
      <c r="A112" s="6" t="s">
        <v>110</v>
      </c>
      <c r="B112" s="11" t="s">
        <v>100</v>
      </c>
      <c r="C112" s="18">
        <v>1</v>
      </c>
      <c r="D112" s="28"/>
      <c r="E112" s="24">
        <f>SUM(C112*D112)</f>
        <v>0</v>
      </c>
    </row>
    <row r="113" spans="2:5" ht="13.5" thickBot="1">
      <c r="B113" s="21" t="s">
        <v>103</v>
      </c>
      <c r="C113" s="22"/>
      <c r="D113" s="23"/>
      <c r="E113" s="29">
        <f>SUM(E6:E112)</f>
        <v>0</v>
      </c>
    </row>
    <row r="114" spans="4:5" ht="12.75">
      <c r="D114" s="14"/>
      <c r="E114" s="25"/>
    </row>
    <row r="115" spans="1:5" ht="12.75">
      <c r="A115" s="38"/>
      <c r="B115" s="38"/>
      <c r="C115" s="38"/>
      <c r="D115" s="38"/>
      <c r="E115" s="38"/>
    </row>
    <row r="116" ht="12.75">
      <c r="E116" s="26"/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</sheetData>
  <sheetProtection/>
  <mergeCells count="4">
    <mergeCell ref="A15:A26"/>
    <mergeCell ref="A2:E3"/>
    <mergeCell ref="A6:A12"/>
    <mergeCell ref="A115:E115"/>
  </mergeCells>
  <printOptions/>
  <pageMargins left="0.53" right="0.2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A1:E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Pytlíková Jarmila</cp:lastModifiedBy>
  <cp:lastPrinted>2019-12-02T11:00:38Z</cp:lastPrinted>
  <dcterms:created xsi:type="dcterms:W3CDTF">2011-11-30T14:50:33Z</dcterms:created>
  <dcterms:modified xsi:type="dcterms:W3CDTF">2019-12-02T11:53:26Z</dcterms:modified>
  <cp:category/>
  <cp:version/>
  <cp:contentType/>
  <cp:contentStatus/>
</cp:coreProperties>
</file>