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8_{CA7FBC63-300A-439A-A105-769BEC2C9FD9}" xr6:coauthVersionLast="45" xr6:coauthVersionMax="45" xr10:uidLastSave="{00000000-0000-0000-0000-000000000000}"/>
  <bookViews>
    <workbookView xWindow="-120" yWindow="-120" windowWidth="28095" windowHeight="18240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1" l="1"/>
  <c r="D19" i="11"/>
  <c r="D18" i="11"/>
  <c r="D13" i="11" l="1"/>
  <c r="D26" i="11" l="1"/>
  <c r="D27" i="11"/>
  <c r="D28" i="11"/>
  <c r="D25" i="11"/>
  <c r="D29" i="11" l="1"/>
  <c r="D23" i="11"/>
  <c r="D32" i="11" l="1"/>
  <c r="B34" i="11"/>
  <c r="B35" i="11" s="1"/>
  <c r="D31" i="11"/>
  <c r="D22" i="11"/>
  <c r="D16" i="11"/>
  <c r="D15" i="11"/>
</calcChain>
</file>

<file path=xl/sharedStrings.xml><?xml version="1.0" encoding="utf-8"?>
<sst xmlns="http://schemas.openxmlformats.org/spreadsheetml/2006/main" count="44" uniqueCount="36">
  <si>
    <t>Počet</t>
  </si>
  <si>
    <t xml:space="preserve">1. Účastník zadávacího řízení cenou tabulku vyplní a cenu vypočte pouze v buňkách označených </t>
  </si>
  <si>
    <t>Název dodavatele:</t>
  </si>
  <si>
    <t>Nabídková cena
v Kč bez DPH</t>
  </si>
  <si>
    <t>Nabídková cena celkem v Kč bez DPH</t>
  </si>
  <si>
    <t>Nabídková cena celkem v Kč včetně DPH</t>
  </si>
  <si>
    <t>V …………………… dne ……………………………</t>
  </si>
  <si>
    <t>Podpis osoby oprávněné za účastníka zadávacího řízení</t>
  </si>
  <si>
    <t xml:space="preserve"> </t>
  </si>
  <si>
    <t>DPH ve výši 21 %</t>
  </si>
  <si>
    <t>Požadovaná délka záruky v letech</t>
  </si>
  <si>
    <t>Cena licence databázového software</t>
  </si>
  <si>
    <t>Předmět plnění dle smlouvy o dílo</t>
  </si>
  <si>
    <t>Předmět plnění dle smlouvy o technické podpoře a rozvoji - TECHNICKÁ PODPORA</t>
  </si>
  <si>
    <t>Technická podpora NIS</t>
  </si>
  <si>
    <t>Technická podpora DB</t>
  </si>
  <si>
    <t>Předmět plnění dle smlouvy o technické podpoře a rozvoji - ROZVOJ</t>
  </si>
  <si>
    <t>Předpokládaný objem hodin za 4 roky</t>
  </si>
  <si>
    <t>Programátor</t>
  </si>
  <si>
    <t>Konzultant Junior</t>
  </si>
  <si>
    <t>Konzultant Senior</t>
  </si>
  <si>
    <t>Vedoucí projektu</t>
  </si>
  <si>
    <t>Celková nabídková cena v Kč bez DPH</t>
  </si>
  <si>
    <t>Celková nabídková cena v Kč včetně DPH</t>
  </si>
  <si>
    <t>Čtvrtletní výše ceny v Kč bez DPH</t>
  </si>
  <si>
    <t>Jednotková cena za hodinu práce v Kč bez DPH</t>
  </si>
  <si>
    <t>Nabídková cena za 4 roky v Kč bez DPH</t>
  </si>
  <si>
    <t>Nabídková cena za 8 let poskytování služeb v Kč bez DPH</t>
  </si>
  <si>
    <t>Veřejná zakázka s názvem "Nemocniční informační systém"</t>
  </si>
  <si>
    <t>Dodávka a implementace nemocničního informačního systému včetně všech souvisejících služeb (včetně příslušenství v podobě koncových zařízení)</t>
  </si>
  <si>
    <t>2. V případě překročení jakékoliv dílčí nebo součtové limitace ceny se bude jednat o nabídku nepřijatelnou a bude pro rozpor se zadávacími podmínkami vyřazena.</t>
  </si>
  <si>
    <t>5. Náklady na dokumentaci a zaškolení budou zahrnuty do cen uvedených dodávek a služeb</t>
  </si>
  <si>
    <t>3. Jako součást své nabídky uchazeč předloží cenovou tabulku řádně vyplněnou a osobou oprávněnou jednat za uchazeče podepsanou.</t>
  </si>
  <si>
    <t>4. Uchazeč vyplní do tabulky jednotlivé ceny dodávek a služeb, výpočtová schémata tabulky nebude uchazeč měnit.</t>
  </si>
  <si>
    <t>Dodávka tabletů</t>
  </si>
  <si>
    <t>Příloha č. 2 Zadávací dokumentace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</si>
</sst>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3" fontId="4" fillId="3" borderId="0" xfId="0" applyNumberFormat="1" applyFont="1" applyFill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9" fillId="2" borderId="27" xfId="0" applyFont="1" applyFill="1" applyBorder="1" applyAlignment="1">
      <alignment horizontal="center" vertical="center" wrapText="1"/>
    </xf>
    <xf numFmtId="3" fontId="9" fillId="2" borderId="30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3" fontId="9" fillId="2" borderId="3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8" fillId="6" borderId="18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164" fontId="8" fillId="6" borderId="21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2" borderId="32" xfId="0" applyNumberFormat="1" applyFont="1" applyFill="1" applyBorder="1" applyAlignment="1">
      <alignment horizontal="center" vertical="center" wrapText="1"/>
    </xf>
    <xf numFmtId="3" fontId="9" fillId="2" borderId="3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35" xfId="0" applyNumberFormat="1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164" fontId="4" fillId="3" borderId="3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K124"/>
  <sheetViews>
    <sheetView tabSelected="1" zoomScale="115" zoomScaleNormal="115" workbookViewId="0">
      <selection activeCell="B35" sqref="B35:D35"/>
    </sheetView>
  </sheetViews>
  <sheetFormatPr defaultColWidth="9.140625" defaultRowHeight="11.25" x14ac:dyDescent="0.25"/>
  <cols>
    <col min="1" max="1" width="73" style="2" customWidth="1"/>
    <col min="2" max="2" width="12.7109375" style="5" customWidth="1"/>
    <col min="3" max="3" width="16.85546875" style="4" customWidth="1"/>
    <col min="4" max="4" width="21.28515625" style="3" customWidth="1"/>
    <col min="5" max="5" width="24.85546875" style="2" customWidth="1"/>
    <col min="6" max="16384" width="9.140625" style="2"/>
  </cols>
  <sheetData>
    <row r="1" spans="1:11" ht="21.75" customHeight="1" x14ac:dyDescent="0.25">
      <c r="A1" s="69" t="s">
        <v>35</v>
      </c>
      <c r="B1" s="69"/>
      <c r="C1" s="69"/>
      <c r="D1" s="69"/>
    </row>
    <row r="2" spans="1:11" ht="30" customHeight="1" x14ac:dyDescent="0.25">
      <c r="A2" s="52" t="s">
        <v>28</v>
      </c>
      <c r="B2" s="52"/>
      <c r="C2" s="52"/>
      <c r="D2" s="52"/>
    </row>
    <row r="3" spans="1:11" ht="20.100000000000001" customHeight="1" x14ac:dyDescent="0.25">
      <c r="A3" s="58" t="s">
        <v>1</v>
      </c>
      <c r="B3" s="58"/>
      <c r="C3" s="58"/>
      <c r="D3" s="6"/>
      <c r="E3" s="7"/>
      <c r="F3" s="7"/>
      <c r="G3" s="7"/>
      <c r="H3" s="7"/>
      <c r="I3" s="7"/>
      <c r="J3" s="7"/>
      <c r="K3" s="7"/>
    </row>
    <row r="4" spans="1:11" ht="31.5" customHeight="1" x14ac:dyDescent="0.25">
      <c r="A4" s="70" t="s">
        <v>30</v>
      </c>
      <c r="B4" s="58"/>
      <c r="C4" s="58"/>
      <c r="D4" s="58"/>
      <c r="E4" s="7"/>
      <c r="F4" s="7"/>
      <c r="G4" s="7"/>
      <c r="H4" s="7"/>
      <c r="I4" s="7"/>
      <c r="J4" s="7"/>
      <c r="K4" s="7"/>
    </row>
    <row r="5" spans="1:11" ht="20.100000000000001" customHeight="1" x14ac:dyDescent="0.25">
      <c r="A5" s="70" t="s">
        <v>32</v>
      </c>
      <c r="B5" s="58"/>
      <c r="C5" s="58"/>
      <c r="D5" s="58"/>
      <c r="E5" s="7"/>
      <c r="F5" s="7"/>
      <c r="G5" s="7"/>
      <c r="H5" s="7"/>
      <c r="I5" s="7"/>
      <c r="J5" s="7"/>
      <c r="K5" s="7"/>
    </row>
    <row r="6" spans="1:11" ht="30" customHeight="1" x14ac:dyDescent="0.25">
      <c r="A6" s="70" t="s">
        <v>33</v>
      </c>
      <c r="B6" s="58"/>
      <c r="C6" s="58"/>
      <c r="D6" s="58"/>
      <c r="E6" s="7"/>
      <c r="F6" s="7"/>
      <c r="G6" s="7"/>
      <c r="H6" s="7"/>
      <c r="I6" s="7"/>
      <c r="J6" s="7"/>
      <c r="K6" s="7"/>
    </row>
    <row r="7" spans="1:11" ht="20.100000000000001" customHeight="1" thickBot="1" x14ac:dyDescent="0.3">
      <c r="A7" s="70" t="s">
        <v>31</v>
      </c>
      <c r="B7" s="58"/>
      <c r="C7" s="58"/>
      <c r="D7" s="58"/>
      <c r="E7" s="7"/>
      <c r="F7" s="7"/>
      <c r="G7" s="7"/>
      <c r="H7" s="7"/>
      <c r="I7" s="7"/>
      <c r="J7" s="7"/>
      <c r="K7" s="7"/>
    </row>
    <row r="8" spans="1:11" ht="20.100000000000001" customHeight="1" thickBot="1" x14ac:dyDescent="0.3">
      <c r="A8" s="32" t="s">
        <v>2</v>
      </c>
      <c r="B8" s="71"/>
      <c r="C8" s="72"/>
      <c r="D8" s="73"/>
      <c r="E8" s="17"/>
      <c r="F8" s="17"/>
      <c r="G8" s="7"/>
      <c r="H8" s="7"/>
      <c r="I8" s="7"/>
      <c r="J8" s="7"/>
      <c r="K8" s="7"/>
    </row>
    <row r="9" spans="1:11" s="1" customFormat="1" ht="65.25" customHeight="1" x14ac:dyDescent="0.25">
      <c r="A9" s="34" t="s">
        <v>12</v>
      </c>
      <c r="B9" s="35" t="s">
        <v>0</v>
      </c>
      <c r="C9" s="36" t="s">
        <v>10</v>
      </c>
      <c r="D9" s="37" t="s">
        <v>3</v>
      </c>
    </row>
    <row r="10" spans="1:11" ht="30" customHeight="1" x14ac:dyDescent="0.25">
      <c r="A10" s="38" t="s">
        <v>29</v>
      </c>
      <c r="B10" s="8">
        <v>1</v>
      </c>
      <c r="C10" s="9">
        <v>2</v>
      </c>
      <c r="D10" s="10"/>
    </row>
    <row r="11" spans="1:11" ht="15" customHeight="1" x14ac:dyDescent="0.25">
      <c r="A11" s="39" t="s">
        <v>11</v>
      </c>
      <c r="B11" s="8">
        <v>1</v>
      </c>
      <c r="C11" s="9">
        <v>2</v>
      </c>
      <c r="D11" s="10"/>
    </row>
    <row r="12" spans="1:11" ht="15" customHeight="1" x14ac:dyDescent="0.25">
      <c r="A12" s="40" t="s">
        <v>34</v>
      </c>
      <c r="B12" s="8">
        <v>3</v>
      </c>
      <c r="C12" s="9">
        <v>2</v>
      </c>
      <c r="D12" s="10"/>
    </row>
    <row r="13" spans="1:11" ht="15" customHeight="1" x14ac:dyDescent="0.25">
      <c r="A13" s="7"/>
      <c r="B13" s="53" t="s">
        <v>4</v>
      </c>
      <c r="C13" s="54"/>
      <c r="D13" s="57">
        <f>SUM(D10:D12)</f>
        <v>0</v>
      </c>
      <c r="E13" s="41"/>
    </row>
    <row r="14" spans="1:11" ht="15" customHeight="1" thickBot="1" x14ac:dyDescent="0.3">
      <c r="A14" s="7"/>
      <c r="B14" s="55"/>
      <c r="C14" s="56"/>
      <c r="D14" s="56"/>
      <c r="E14" s="41"/>
    </row>
    <row r="15" spans="1:11" ht="15" customHeight="1" thickBot="1" x14ac:dyDescent="0.3">
      <c r="A15" s="7" t="s">
        <v>8</v>
      </c>
      <c r="B15" s="59" t="s">
        <v>9</v>
      </c>
      <c r="C15" s="60"/>
      <c r="D15" s="16">
        <f>D13*0.21</f>
        <v>0</v>
      </c>
    </row>
    <row r="16" spans="1:11" ht="30" customHeight="1" thickBot="1" x14ac:dyDescent="0.3">
      <c r="A16" s="7"/>
      <c r="B16" s="61" t="s">
        <v>5</v>
      </c>
      <c r="C16" s="62"/>
      <c r="D16" s="11">
        <f>D13*1.21</f>
        <v>0</v>
      </c>
    </row>
    <row r="17" spans="1:5" ht="60" customHeight="1" x14ac:dyDescent="0.25">
      <c r="A17" s="22" t="s">
        <v>13</v>
      </c>
      <c r="B17" s="74" t="s">
        <v>24</v>
      </c>
      <c r="C17" s="75"/>
      <c r="D17" s="25" t="s">
        <v>27</v>
      </c>
      <c r="E17" s="1"/>
    </row>
    <row r="18" spans="1:5" ht="15" customHeight="1" x14ac:dyDescent="0.25">
      <c r="A18" s="26" t="s">
        <v>14</v>
      </c>
      <c r="B18" s="76"/>
      <c r="C18" s="77"/>
      <c r="D18" s="27">
        <f>B18*4*8</f>
        <v>0</v>
      </c>
      <c r="E18" s="42"/>
    </row>
    <row r="19" spans="1:5" ht="15" customHeight="1" thickBot="1" x14ac:dyDescent="0.3">
      <c r="A19" s="28" t="s">
        <v>15</v>
      </c>
      <c r="B19" s="78"/>
      <c r="C19" s="79"/>
      <c r="D19" s="30">
        <f>B19*4*8</f>
        <v>0</v>
      </c>
      <c r="E19" s="42"/>
    </row>
    <row r="20" spans="1:5" ht="15" customHeight="1" x14ac:dyDescent="0.25">
      <c r="A20" s="7"/>
      <c r="B20" s="53" t="s">
        <v>4</v>
      </c>
      <c r="C20" s="54"/>
      <c r="D20" s="57">
        <f>SUM(D18:D19)</f>
        <v>0</v>
      </c>
    </row>
    <row r="21" spans="1:5" ht="15" customHeight="1" thickBot="1" x14ac:dyDescent="0.3">
      <c r="A21" s="7"/>
      <c r="B21" s="55"/>
      <c r="C21" s="56"/>
      <c r="D21" s="56"/>
    </row>
    <row r="22" spans="1:5" ht="15" customHeight="1" thickBot="1" x14ac:dyDescent="0.3">
      <c r="A22" s="7" t="s">
        <v>8</v>
      </c>
      <c r="B22" s="59" t="s">
        <v>9</v>
      </c>
      <c r="C22" s="60"/>
      <c r="D22" s="16">
        <f>D20*0.21</f>
        <v>0</v>
      </c>
    </row>
    <row r="23" spans="1:5" ht="15" customHeight="1" thickBot="1" x14ac:dyDescent="0.3">
      <c r="A23" s="7"/>
      <c r="B23" s="61" t="s">
        <v>5</v>
      </c>
      <c r="C23" s="62"/>
      <c r="D23" s="11">
        <f>D20*1.21</f>
        <v>0</v>
      </c>
    </row>
    <row r="24" spans="1:5" ht="60" customHeight="1" x14ac:dyDescent="0.25">
      <c r="A24" s="22" t="s">
        <v>16</v>
      </c>
      <c r="B24" s="23" t="s">
        <v>25</v>
      </c>
      <c r="C24" s="24" t="s">
        <v>17</v>
      </c>
      <c r="D24" s="25" t="s">
        <v>26</v>
      </c>
      <c r="E24" s="1"/>
    </row>
    <row r="25" spans="1:5" ht="15" customHeight="1" x14ac:dyDescent="0.25">
      <c r="A25" s="26" t="s">
        <v>18</v>
      </c>
      <c r="B25" s="10"/>
      <c r="C25" s="9">
        <v>800</v>
      </c>
      <c r="D25" s="27">
        <f>C25*B25</f>
        <v>0</v>
      </c>
    </row>
    <row r="26" spans="1:5" ht="15" customHeight="1" x14ac:dyDescent="0.25">
      <c r="A26" s="26" t="s">
        <v>19</v>
      </c>
      <c r="B26" s="10"/>
      <c r="C26" s="9">
        <v>300</v>
      </c>
      <c r="D26" s="27">
        <f t="shared" ref="D26:D28" si="0">C26*B26</f>
        <v>0</v>
      </c>
    </row>
    <row r="27" spans="1:5" ht="15" customHeight="1" x14ac:dyDescent="0.25">
      <c r="A27" s="26" t="s">
        <v>20</v>
      </c>
      <c r="B27" s="10"/>
      <c r="C27" s="9">
        <v>300</v>
      </c>
      <c r="D27" s="27">
        <f t="shared" si="0"/>
        <v>0</v>
      </c>
    </row>
    <row r="28" spans="1:5" ht="15" customHeight="1" thickBot="1" x14ac:dyDescent="0.3">
      <c r="A28" s="33" t="s">
        <v>21</v>
      </c>
      <c r="B28" s="29"/>
      <c r="C28" s="31">
        <v>200</v>
      </c>
      <c r="D28" s="30">
        <f t="shared" si="0"/>
        <v>0</v>
      </c>
    </row>
    <row r="29" spans="1:5" ht="15" customHeight="1" x14ac:dyDescent="0.25">
      <c r="A29" s="7"/>
      <c r="B29" s="53" t="s">
        <v>4</v>
      </c>
      <c r="C29" s="54"/>
      <c r="D29" s="57">
        <f>SUM(D25:D28)</f>
        <v>0</v>
      </c>
    </row>
    <row r="30" spans="1:5" ht="15" customHeight="1" thickBot="1" x14ac:dyDescent="0.3">
      <c r="A30" s="7"/>
      <c r="B30" s="55"/>
      <c r="C30" s="56"/>
      <c r="D30" s="56"/>
    </row>
    <row r="31" spans="1:5" ht="15" customHeight="1" thickBot="1" x14ac:dyDescent="0.3">
      <c r="A31" s="7" t="s">
        <v>8</v>
      </c>
      <c r="B31" s="59" t="s">
        <v>9</v>
      </c>
      <c r="C31" s="60"/>
      <c r="D31" s="16">
        <f>D29*0.21</f>
        <v>0</v>
      </c>
    </row>
    <row r="32" spans="1:5" ht="15" customHeight="1" thickBot="1" x14ac:dyDescent="0.3">
      <c r="A32" s="7"/>
      <c r="B32" s="59" t="s">
        <v>5</v>
      </c>
      <c r="C32" s="60"/>
      <c r="D32" s="13">
        <f>D29*1.21</f>
        <v>0</v>
      </c>
    </row>
    <row r="33" spans="1:7" ht="15" customHeight="1" thickBot="1" x14ac:dyDescent="0.3">
      <c r="A33" s="12"/>
      <c r="B33" s="12"/>
      <c r="C33" s="12"/>
      <c r="D33" s="12"/>
    </row>
    <row r="34" spans="1:7" ht="15" customHeight="1" x14ac:dyDescent="0.25">
      <c r="A34" s="20" t="s">
        <v>22</v>
      </c>
      <c r="B34" s="63">
        <f>D29+D20+D13</f>
        <v>0</v>
      </c>
      <c r="C34" s="64"/>
      <c r="D34" s="65"/>
    </row>
    <row r="35" spans="1:7" ht="15" customHeight="1" thickBot="1" x14ac:dyDescent="0.3">
      <c r="A35" s="21" t="s">
        <v>23</v>
      </c>
      <c r="B35" s="66">
        <f>B34*1.21</f>
        <v>0</v>
      </c>
      <c r="C35" s="67"/>
      <c r="D35" s="68"/>
    </row>
    <row r="36" spans="1:7" ht="15" customHeight="1" x14ac:dyDescent="0.25">
      <c r="A36" s="12"/>
      <c r="B36" s="12"/>
      <c r="C36" s="12"/>
      <c r="D36" s="12"/>
    </row>
    <row r="37" spans="1:7" ht="15" customHeight="1" x14ac:dyDescent="0.25">
      <c r="A37" s="12"/>
      <c r="B37" s="12"/>
      <c r="C37" s="12"/>
      <c r="D37" s="12"/>
    </row>
    <row r="38" spans="1:7" ht="15" customHeight="1" x14ac:dyDescent="0.25">
      <c r="A38" s="14" t="s">
        <v>6</v>
      </c>
      <c r="B38" s="15"/>
      <c r="C38" s="14"/>
      <c r="D38" s="15"/>
      <c r="E38" s="18"/>
      <c r="F38" s="18"/>
    </row>
    <row r="39" spans="1:7" ht="15" customHeight="1" x14ac:dyDescent="0.25">
      <c r="A39" s="43" t="s">
        <v>7</v>
      </c>
      <c r="B39" s="44"/>
      <c r="C39" s="44"/>
      <c r="D39" s="45"/>
      <c r="E39" s="19"/>
      <c r="F39" s="19"/>
    </row>
    <row r="40" spans="1:7" ht="15" customHeight="1" x14ac:dyDescent="0.25">
      <c r="A40" s="46"/>
      <c r="B40" s="47"/>
      <c r="C40" s="47"/>
      <c r="D40" s="48"/>
      <c r="E40" s="19"/>
      <c r="F40" s="19"/>
    </row>
    <row r="41" spans="1:7" ht="15" customHeight="1" x14ac:dyDescent="0.25">
      <c r="A41" s="49"/>
      <c r="B41" s="50"/>
      <c r="C41" s="50"/>
      <c r="D41" s="51"/>
      <c r="E41" s="19"/>
      <c r="F41" s="19"/>
    </row>
    <row r="42" spans="1:7" ht="15" customHeight="1" x14ac:dyDescent="0.25">
      <c r="B42" s="3"/>
      <c r="C42" s="2"/>
    </row>
    <row r="43" spans="1:7" ht="15" customHeight="1" x14ac:dyDescent="0.25">
      <c r="B43" s="3"/>
      <c r="C43" s="2"/>
    </row>
    <row r="44" spans="1:7" ht="15" customHeight="1" x14ac:dyDescent="0.25">
      <c r="B44" s="3"/>
      <c r="C44" s="2"/>
    </row>
    <row r="45" spans="1:7" s="3" customFormat="1" ht="15" customHeight="1" x14ac:dyDescent="0.25">
      <c r="A45" s="2"/>
      <c r="C45" s="2"/>
      <c r="E45" s="2"/>
      <c r="F45" s="2"/>
      <c r="G45" s="2"/>
    </row>
    <row r="46" spans="1:7" s="3" customFormat="1" ht="15" customHeight="1" x14ac:dyDescent="0.25">
      <c r="A46" s="2"/>
      <c r="C46" s="2"/>
      <c r="E46" s="2"/>
      <c r="F46" s="2"/>
      <c r="G46" s="2"/>
    </row>
    <row r="47" spans="1:7" s="3" customFormat="1" ht="15" customHeight="1" x14ac:dyDescent="0.25">
      <c r="A47" s="2"/>
      <c r="C47" s="2"/>
      <c r="E47" s="2"/>
      <c r="F47" s="2"/>
      <c r="G47" s="2"/>
    </row>
    <row r="48" spans="1:7" s="3" customFormat="1" ht="15" customHeight="1" x14ac:dyDescent="0.25">
      <c r="A48" s="2"/>
      <c r="C48" s="2"/>
      <c r="E48" s="2"/>
      <c r="F48" s="2"/>
      <c r="G48" s="2"/>
    </row>
    <row r="49" spans="1:7" s="3" customFormat="1" ht="15" customHeight="1" x14ac:dyDescent="0.25">
      <c r="A49" s="2"/>
      <c r="C49" s="2"/>
      <c r="E49" s="2"/>
      <c r="F49" s="2"/>
      <c r="G49" s="2"/>
    </row>
    <row r="50" spans="1:7" s="3" customFormat="1" x14ac:dyDescent="0.25">
      <c r="A50" s="2"/>
      <c r="C50" s="2"/>
      <c r="E50" s="2"/>
      <c r="F50" s="2"/>
      <c r="G50" s="2"/>
    </row>
    <row r="51" spans="1:7" s="3" customFormat="1" x14ac:dyDescent="0.25">
      <c r="A51" s="2"/>
      <c r="C51" s="2"/>
      <c r="E51" s="2"/>
      <c r="F51" s="2"/>
      <c r="G51" s="2"/>
    </row>
    <row r="52" spans="1:7" s="3" customFormat="1" x14ac:dyDescent="0.25">
      <c r="A52" s="2"/>
      <c r="C52" s="2"/>
      <c r="E52" s="2"/>
      <c r="F52" s="2"/>
      <c r="G52" s="2"/>
    </row>
    <row r="53" spans="1:7" s="3" customFormat="1" x14ac:dyDescent="0.25">
      <c r="A53" s="2"/>
      <c r="C53" s="2"/>
      <c r="E53" s="2"/>
      <c r="F53" s="2"/>
      <c r="G53" s="2"/>
    </row>
    <row r="54" spans="1:7" s="3" customFormat="1" x14ac:dyDescent="0.25">
      <c r="A54" s="2"/>
      <c r="C54" s="2"/>
      <c r="E54" s="2"/>
      <c r="F54" s="2"/>
      <c r="G54" s="2"/>
    </row>
    <row r="55" spans="1:7" s="3" customFormat="1" x14ac:dyDescent="0.25">
      <c r="A55" s="2"/>
      <c r="C55" s="2"/>
      <c r="E55" s="2"/>
      <c r="F55" s="2"/>
      <c r="G55" s="2"/>
    </row>
    <row r="56" spans="1:7" s="3" customFormat="1" x14ac:dyDescent="0.25">
      <c r="A56" s="2"/>
      <c r="C56" s="2"/>
      <c r="E56" s="2"/>
      <c r="F56" s="2"/>
      <c r="G56" s="2"/>
    </row>
    <row r="57" spans="1:7" s="3" customFormat="1" x14ac:dyDescent="0.25">
      <c r="A57" s="2"/>
      <c r="C57" s="2"/>
      <c r="E57" s="2"/>
      <c r="F57" s="2"/>
      <c r="G57" s="2"/>
    </row>
    <row r="58" spans="1:7" s="3" customFormat="1" x14ac:dyDescent="0.25">
      <c r="A58" s="2"/>
      <c r="C58" s="2"/>
      <c r="E58" s="2"/>
      <c r="F58" s="2"/>
      <c r="G58" s="2"/>
    </row>
    <row r="59" spans="1:7" s="3" customFormat="1" x14ac:dyDescent="0.25">
      <c r="A59" s="2"/>
      <c r="C59" s="2"/>
      <c r="E59" s="2"/>
      <c r="F59" s="2"/>
      <c r="G59" s="2"/>
    </row>
    <row r="60" spans="1:7" s="3" customFormat="1" x14ac:dyDescent="0.25">
      <c r="A60" s="2"/>
      <c r="C60" s="2"/>
      <c r="E60" s="2"/>
      <c r="F60" s="2"/>
      <c r="G60" s="2"/>
    </row>
    <row r="61" spans="1:7" s="3" customFormat="1" x14ac:dyDescent="0.25">
      <c r="A61" s="2"/>
      <c r="C61" s="2"/>
      <c r="E61" s="2"/>
      <c r="F61" s="2"/>
      <c r="G61" s="2"/>
    </row>
    <row r="62" spans="1:7" s="3" customFormat="1" x14ac:dyDescent="0.25">
      <c r="A62" s="2"/>
      <c r="C62" s="2"/>
      <c r="E62" s="2"/>
      <c r="F62" s="2"/>
      <c r="G62" s="2"/>
    </row>
    <row r="63" spans="1:7" s="3" customFormat="1" x14ac:dyDescent="0.25">
      <c r="A63" s="2"/>
      <c r="C63" s="2"/>
      <c r="E63" s="2"/>
      <c r="F63" s="2"/>
      <c r="G63" s="2"/>
    </row>
    <row r="64" spans="1:7" s="3" customFormat="1" x14ac:dyDescent="0.25">
      <c r="A64" s="2"/>
      <c r="C64" s="2"/>
      <c r="E64" s="2"/>
      <c r="F64" s="2"/>
      <c r="G64" s="2"/>
    </row>
    <row r="65" spans="1:7" s="3" customFormat="1" x14ac:dyDescent="0.25">
      <c r="A65" s="2"/>
      <c r="C65" s="2"/>
      <c r="E65" s="2"/>
      <c r="F65" s="2"/>
      <c r="G65" s="2"/>
    </row>
    <row r="66" spans="1:7" s="3" customFormat="1" x14ac:dyDescent="0.25">
      <c r="A66" s="2"/>
      <c r="C66" s="2"/>
      <c r="E66" s="2"/>
      <c r="F66" s="2"/>
      <c r="G66" s="2"/>
    </row>
    <row r="67" spans="1:7" s="3" customFormat="1" x14ac:dyDescent="0.25">
      <c r="A67" s="2"/>
      <c r="C67" s="2"/>
      <c r="E67" s="2"/>
      <c r="F67" s="2"/>
      <c r="G67" s="2"/>
    </row>
    <row r="68" spans="1:7" s="3" customFormat="1" x14ac:dyDescent="0.25">
      <c r="A68" s="2"/>
      <c r="C68" s="2"/>
      <c r="E68" s="2"/>
      <c r="F68" s="2"/>
      <c r="G68" s="2"/>
    </row>
    <row r="69" spans="1:7" s="3" customFormat="1" x14ac:dyDescent="0.25">
      <c r="A69" s="2"/>
      <c r="C69" s="2"/>
      <c r="E69" s="2"/>
      <c r="F69" s="2"/>
      <c r="G69" s="2"/>
    </row>
    <row r="70" spans="1:7" s="3" customFormat="1" x14ac:dyDescent="0.25">
      <c r="A70" s="2"/>
      <c r="C70" s="2"/>
      <c r="E70" s="2"/>
      <c r="F70" s="2"/>
      <c r="G70" s="2"/>
    </row>
    <row r="71" spans="1:7" s="3" customFormat="1" x14ac:dyDescent="0.25">
      <c r="A71" s="2"/>
      <c r="C71" s="2"/>
      <c r="E71" s="2"/>
      <c r="F71" s="2"/>
      <c r="G71" s="2"/>
    </row>
    <row r="72" spans="1:7" s="3" customFormat="1" x14ac:dyDescent="0.25">
      <c r="A72" s="2"/>
      <c r="C72" s="2"/>
      <c r="E72" s="2"/>
      <c r="F72" s="2"/>
      <c r="G72" s="2"/>
    </row>
    <row r="73" spans="1:7" s="3" customFormat="1" x14ac:dyDescent="0.25">
      <c r="A73" s="2"/>
      <c r="C73" s="2"/>
      <c r="E73" s="2"/>
      <c r="F73" s="2"/>
      <c r="G73" s="2"/>
    </row>
    <row r="74" spans="1:7" s="3" customFormat="1" x14ac:dyDescent="0.25">
      <c r="A74" s="2"/>
      <c r="C74" s="2"/>
      <c r="E74" s="2"/>
      <c r="F74" s="2"/>
      <c r="G74" s="2"/>
    </row>
    <row r="75" spans="1:7" s="3" customFormat="1" x14ac:dyDescent="0.25">
      <c r="A75" s="2"/>
      <c r="C75" s="2"/>
      <c r="E75" s="2"/>
      <c r="F75" s="2"/>
      <c r="G75" s="2"/>
    </row>
    <row r="76" spans="1:7" s="3" customFormat="1" x14ac:dyDescent="0.25">
      <c r="A76" s="2"/>
      <c r="C76" s="2"/>
      <c r="E76" s="2"/>
      <c r="F76" s="2"/>
      <c r="G76" s="2"/>
    </row>
    <row r="77" spans="1:7" s="3" customFormat="1" x14ac:dyDescent="0.25">
      <c r="A77" s="2"/>
      <c r="C77" s="2"/>
      <c r="E77" s="2"/>
      <c r="F77" s="2"/>
      <c r="G77" s="2"/>
    </row>
    <row r="78" spans="1:7" s="3" customFormat="1" x14ac:dyDescent="0.25">
      <c r="A78" s="2"/>
      <c r="C78" s="2"/>
      <c r="E78" s="2"/>
      <c r="F78" s="2"/>
      <c r="G78" s="2"/>
    </row>
    <row r="79" spans="1:7" s="3" customFormat="1" x14ac:dyDescent="0.25">
      <c r="A79" s="2"/>
      <c r="C79" s="2"/>
      <c r="E79" s="2"/>
      <c r="F79" s="2"/>
      <c r="G79" s="2"/>
    </row>
    <row r="80" spans="1:7" s="3" customFormat="1" x14ac:dyDescent="0.25">
      <c r="A80" s="2"/>
      <c r="C80" s="2"/>
      <c r="E80" s="2"/>
      <c r="F80" s="2"/>
      <c r="G80" s="2"/>
    </row>
    <row r="81" spans="1:7" s="3" customFormat="1" x14ac:dyDescent="0.25">
      <c r="A81" s="2"/>
      <c r="C81" s="2"/>
      <c r="E81" s="2"/>
      <c r="F81" s="2"/>
      <c r="G81" s="2"/>
    </row>
    <row r="82" spans="1:7" s="3" customFormat="1" x14ac:dyDescent="0.25">
      <c r="A82" s="2"/>
      <c r="C82" s="2"/>
      <c r="E82" s="2"/>
      <c r="F82" s="2"/>
      <c r="G82" s="2"/>
    </row>
    <row r="83" spans="1:7" s="3" customFormat="1" x14ac:dyDescent="0.25">
      <c r="A83" s="2"/>
      <c r="C83" s="2"/>
      <c r="E83" s="2"/>
      <c r="F83" s="2"/>
      <c r="G83" s="2"/>
    </row>
    <row r="84" spans="1:7" s="3" customFormat="1" x14ac:dyDescent="0.25">
      <c r="A84" s="2"/>
      <c r="C84" s="2"/>
      <c r="E84" s="2"/>
      <c r="F84" s="2"/>
      <c r="G84" s="2"/>
    </row>
    <row r="85" spans="1:7" s="3" customFormat="1" x14ac:dyDescent="0.25">
      <c r="A85" s="2"/>
      <c r="C85" s="2"/>
      <c r="E85" s="2"/>
      <c r="F85" s="2"/>
      <c r="G85" s="2"/>
    </row>
    <row r="86" spans="1:7" s="3" customFormat="1" x14ac:dyDescent="0.25">
      <c r="A86" s="2"/>
      <c r="C86" s="2"/>
      <c r="E86" s="2"/>
      <c r="F86" s="2"/>
      <c r="G86" s="2"/>
    </row>
    <row r="87" spans="1:7" s="3" customFormat="1" x14ac:dyDescent="0.25">
      <c r="A87" s="2"/>
      <c r="C87" s="2"/>
      <c r="E87" s="2"/>
      <c r="F87" s="2"/>
      <c r="G87" s="2"/>
    </row>
    <row r="88" spans="1:7" s="3" customFormat="1" x14ac:dyDescent="0.25">
      <c r="A88" s="2"/>
      <c r="C88" s="2"/>
      <c r="E88" s="2"/>
      <c r="F88" s="2"/>
      <c r="G88" s="2"/>
    </row>
    <row r="89" spans="1:7" s="3" customFormat="1" x14ac:dyDescent="0.25">
      <c r="A89" s="2"/>
      <c r="C89" s="2"/>
      <c r="E89" s="2"/>
      <c r="F89" s="2"/>
      <c r="G89" s="2"/>
    </row>
    <row r="90" spans="1:7" s="3" customFormat="1" x14ac:dyDescent="0.25">
      <c r="A90" s="2"/>
      <c r="C90" s="2"/>
      <c r="E90" s="2"/>
      <c r="F90" s="2"/>
      <c r="G90" s="2"/>
    </row>
    <row r="91" spans="1:7" s="3" customFormat="1" x14ac:dyDescent="0.25">
      <c r="A91" s="2"/>
      <c r="C91" s="2"/>
      <c r="E91" s="2"/>
      <c r="F91" s="2"/>
      <c r="G91" s="2"/>
    </row>
    <row r="92" spans="1:7" s="3" customFormat="1" x14ac:dyDescent="0.25">
      <c r="A92" s="2"/>
      <c r="C92" s="2"/>
      <c r="E92" s="2"/>
      <c r="F92" s="2"/>
      <c r="G92" s="2"/>
    </row>
    <row r="93" spans="1:7" s="3" customFormat="1" x14ac:dyDescent="0.25">
      <c r="A93" s="2"/>
      <c r="C93" s="2"/>
      <c r="E93" s="2"/>
      <c r="F93" s="2"/>
      <c r="G93" s="2"/>
    </row>
    <row r="94" spans="1:7" s="3" customFormat="1" x14ac:dyDescent="0.25">
      <c r="A94" s="2"/>
      <c r="C94" s="2"/>
      <c r="E94" s="2"/>
      <c r="F94" s="2"/>
      <c r="G94" s="2"/>
    </row>
    <row r="95" spans="1:7" s="3" customFormat="1" x14ac:dyDescent="0.25">
      <c r="A95" s="2"/>
      <c r="C95" s="2"/>
      <c r="E95" s="2"/>
      <c r="F95" s="2"/>
      <c r="G95" s="2"/>
    </row>
    <row r="96" spans="1:7" s="3" customFormat="1" x14ac:dyDescent="0.25">
      <c r="A96" s="2"/>
      <c r="C96" s="2"/>
      <c r="E96" s="2"/>
      <c r="F96" s="2"/>
      <c r="G96" s="2"/>
    </row>
    <row r="97" spans="1:7" s="3" customFormat="1" x14ac:dyDescent="0.25">
      <c r="A97" s="2"/>
      <c r="C97" s="2"/>
      <c r="E97" s="2"/>
      <c r="F97" s="2"/>
      <c r="G97" s="2"/>
    </row>
    <row r="98" spans="1:7" s="3" customFormat="1" x14ac:dyDescent="0.25">
      <c r="A98" s="2"/>
      <c r="C98" s="2"/>
      <c r="E98" s="2"/>
      <c r="F98" s="2"/>
      <c r="G98" s="2"/>
    </row>
    <row r="99" spans="1:7" s="3" customFormat="1" x14ac:dyDescent="0.25">
      <c r="A99" s="2"/>
      <c r="C99" s="2"/>
      <c r="E99" s="2"/>
      <c r="F99" s="2"/>
      <c r="G99" s="2"/>
    </row>
    <row r="100" spans="1:7" s="3" customFormat="1" x14ac:dyDescent="0.25">
      <c r="A100" s="2"/>
      <c r="C100" s="2"/>
      <c r="E100" s="2"/>
      <c r="F100" s="2"/>
      <c r="G100" s="2"/>
    </row>
    <row r="101" spans="1:7" s="3" customFormat="1" x14ac:dyDescent="0.25">
      <c r="A101" s="2"/>
      <c r="C101" s="2"/>
      <c r="E101" s="2"/>
      <c r="F101" s="2"/>
      <c r="G101" s="2"/>
    </row>
    <row r="102" spans="1:7" s="3" customFormat="1" x14ac:dyDescent="0.25">
      <c r="A102" s="2"/>
      <c r="C102" s="2"/>
      <c r="E102" s="2"/>
      <c r="F102" s="2"/>
      <c r="G102" s="2"/>
    </row>
    <row r="103" spans="1:7" s="3" customFormat="1" x14ac:dyDescent="0.25">
      <c r="A103" s="2"/>
      <c r="C103" s="2"/>
      <c r="E103" s="2"/>
      <c r="F103" s="2"/>
      <c r="G103" s="2"/>
    </row>
    <row r="104" spans="1:7" s="3" customFormat="1" x14ac:dyDescent="0.25">
      <c r="A104" s="2"/>
      <c r="C104" s="2"/>
      <c r="E104" s="2"/>
      <c r="F104" s="2"/>
      <c r="G104" s="2"/>
    </row>
    <row r="105" spans="1:7" s="3" customFormat="1" x14ac:dyDescent="0.25">
      <c r="A105" s="2"/>
      <c r="C105" s="2"/>
      <c r="E105" s="2"/>
      <c r="F105" s="2"/>
      <c r="G105" s="2"/>
    </row>
    <row r="106" spans="1:7" s="3" customFormat="1" x14ac:dyDescent="0.25">
      <c r="A106" s="2"/>
      <c r="C106" s="2"/>
      <c r="E106" s="2"/>
      <c r="F106" s="2"/>
      <c r="G106" s="2"/>
    </row>
    <row r="107" spans="1:7" s="3" customFormat="1" x14ac:dyDescent="0.25">
      <c r="A107" s="2"/>
      <c r="C107" s="2"/>
      <c r="E107" s="2"/>
      <c r="F107" s="2"/>
      <c r="G107" s="2"/>
    </row>
    <row r="108" spans="1:7" s="3" customFormat="1" x14ac:dyDescent="0.25">
      <c r="A108" s="2"/>
      <c r="C108" s="2"/>
      <c r="E108" s="2"/>
      <c r="F108" s="2"/>
      <c r="G108" s="2"/>
    </row>
    <row r="109" spans="1:7" s="3" customFormat="1" x14ac:dyDescent="0.25">
      <c r="A109" s="2"/>
      <c r="C109" s="2"/>
      <c r="E109" s="2"/>
      <c r="F109" s="2"/>
      <c r="G109" s="2"/>
    </row>
    <row r="110" spans="1:7" s="3" customFormat="1" x14ac:dyDescent="0.25">
      <c r="A110" s="2"/>
      <c r="C110" s="2"/>
      <c r="E110" s="2"/>
      <c r="F110" s="2"/>
      <c r="G110" s="2"/>
    </row>
    <row r="111" spans="1:7" s="3" customFormat="1" x14ac:dyDescent="0.25">
      <c r="A111" s="2"/>
      <c r="C111" s="2"/>
      <c r="E111" s="2"/>
      <c r="F111" s="2"/>
      <c r="G111" s="2"/>
    </row>
    <row r="112" spans="1:7" s="3" customFormat="1" x14ac:dyDescent="0.25">
      <c r="A112" s="2"/>
      <c r="C112" s="2"/>
      <c r="E112" s="2"/>
      <c r="F112" s="2"/>
      <c r="G112" s="2"/>
    </row>
    <row r="113" spans="1:7" s="3" customFormat="1" x14ac:dyDescent="0.25">
      <c r="A113" s="2"/>
      <c r="C113" s="2"/>
      <c r="E113" s="2"/>
      <c r="F113" s="2"/>
      <c r="G113" s="2"/>
    </row>
    <row r="114" spans="1:7" s="3" customFormat="1" x14ac:dyDescent="0.25">
      <c r="A114" s="2"/>
      <c r="C114" s="2"/>
      <c r="E114" s="2"/>
      <c r="F114" s="2"/>
      <c r="G114" s="2"/>
    </row>
    <row r="115" spans="1:7" s="3" customFormat="1" x14ac:dyDescent="0.25">
      <c r="A115" s="2"/>
      <c r="C115" s="2"/>
      <c r="E115" s="2"/>
      <c r="F115" s="2"/>
      <c r="G115" s="2"/>
    </row>
    <row r="116" spans="1:7" s="3" customFormat="1" x14ac:dyDescent="0.25">
      <c r="A116" s="2"/>
      <c r="C116" s="2"/>
      <c r="E116" s="2"/>
      <c r="F116" s="2"/>
      <c r="G116" s="2"/>
    </row>
    <row r="117" spans="1:7" s="3" customFormat="1" x14ac:dyDescent="0.25">
      <c r="A117" s="2"/>
      <c r="C117" s="2"/>
      <c r="E117" s="2"/>
      <c r="F117" s="2"/>
      <c r="G117" s="2"/>
    </row>
    <row r="118" spans="1:7" s="3" customFormat="1" x14ac:dyDescent="0.25">
      <c r="A118" s="2"/>
      <c r="C118" s="2"/>
      <c r="E118" s="2"/>
      <c r="F118" s="2"/>
      <c r="G118" s="2"/>
    </row>
    <row r="119" spans="1:7" s="3" customFormat="1" x14ac:dyDescent="0.25">
      <c r="A119" s="2"/>
      <c r="C119" s="2"/>
      <c r="E119" s="2"/>
      <c r="F119" s="2"/>
      <c r="G119" s="2"/>
    </row>
    <row r="120" spans="1:7" s="3" customFormat="1" x14ac:dyDescent="0.25">
      <c r="A120" s="2"/>
      <c r="C120" s="2"/>
      <c r="E120" s="2"/>
      <c r="F120" s="2"/>
      <c r="G120" s="2"/>
    </row>
    <row r="121" spans="1:7" s="3" customFormat="1" x14ac:dyDescent="0.25">
      <c r="A121" s="2"/>
      <c r="C121" s="2"/>
      <c r="E121" s="2"/>
      <c r="F121" s="2"/>
      <c r="G121" s="2"/>
    </row>
    <row r="122" spans="1:7" s="3" customFormat="1" x14ac:dyDescent="0.25">
      <c r="A122" s="2"/>
      <c r="C122" s="2"/>
      <c r="E122" s="2"/>
      <c r="F122" s="2"/>
      <c r="G122" s="2"/>
    </row>
    <row r="123" spans="1:7" s="3" customFormat="1" x14ac:dyDescent="0.25">
      <c r="A123" s="2"/>
      <c r="C123" s="2"/>
      <c r="E123" s="2"/>
      <c r="F123" s="2"/>
      <c r="G123" s="2"/>
    </row>
    <row r="124" spans="1:7" s="3" customFormat="1" x14ac:dyDescent="0.25">
      <c r="A124" s="2"/>
      <c r="C124" s="2"/>
      <c r="E124" s="2"/>
      <c r="F124" s="2"/>
      <c r="G124" s="2"/>
    </row>
  </sheetData>
  <mergeCells count="28">
    <mergeCell ref="B35:D35"/>
    <mergeCell ref="A1:D1"/>
    <mergeCell ref="B16:C16"/>
    <mergeCell ref="B15:C15"/>
    <mergeCell ref="A4:D4"/>
    <mergeCell ref="A5:D5"/>
    <mergeCell ref="A6:D6"/>
    <mergeCell ref="A7:D7"/>
    <mergeCell ref="B8:D8"/>
    <mergeCell ref="B17:C17"/>
    <mergeCell ref="B18:C18"/>
    <mergeCell ref="B19:C19"/>
    <mergeCell ref="E13:E14"/>
    <mergeCell ref="E18:E19"/>
    <mergeCell ref="A39:D41"/>
    <mergeCell ref="A2:D2"/>
    <mergeCell ref="B13:C14"/>
    <mergeCell ref="D13:D14"/>
    <mergeCell ref="A3:C3"/>
    <mergeCell ref="B20:C21"/>
    <mergeCell ref="D20:D21"/>
    <mergeCell ref="B22:C22"/>
    <mergeCell ref="B23:C23"/>
    <mergeCell ref="B29:C30"/>
    <mergeCell ref="D29:D30"/>
    <mergeCell ref="B31:C31"/>
    <mergeCell ref="B32:C32"/>
    <mergeCell ref="B34:D3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AFFB8-B322-419C-BB76-8145172EC0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2019-12-18T09:51:47Z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