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ÝBĚROVÁ ŘÍZENÍ\Výběrová řízení_2020\Dodávka dřevěných pražců 2020\ZD\"/>
    </mc:Choice>
  </mc:AlternateContent>
  <bookViews>
    <workbookView xWindow="1170" yWindow="1170" windowWidth="21600" windowHeight="11505"/>
  </bookViews>
  <sheets>
    <sheet name="2020" sheetId="1" r:id="rId1"/>
    <sheet name="List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J25" i="1" l="1"/>
  <c r="I25" i="1"/>
  <c r="F25" i="1"/>
  <c r="D25" i="1"/>
  <c r="K23" i="1"/>
  <c r="K11" i="1"/>
  <c r="G25" i="1"/>
  <c r="H25" i="1"/>
  <c r="K16" i="1"/>
  <c r="K9" i="1"/>
  <c r="K10" i="1"/>
  <c r="K12" i="1"/>
  <c r="K13" i="1"/>
  <c r="K14" i="1"/>
  <c r="K15" i="1"/>
  <c r="K17" i="1"/>
  <c r="K18" i="1"/>
  <c r="K19" i="1"/>
  <c r="K20" i="1"/>
  <c r="K21" i="1"/>
  <c r="K22" i="1"/>
  <c r="K24" i="1"/>
  <c r="K8" i="1"/>
  <c r="K25" i="1" l="1"/>
</calcChain>
</file>

<file path=xl/sharedStrings.xml><?xml version="1.0" encoding="utf-8"?>
<sst xmlns="http://schemas.openxmlformats.org/spreadsheetml/2006/main" count="19" uniqueCount="16">
  <si>
    <t>celkem ks</t>
  </si>
  <si>
    <t>dl.pražce (m)</t>
  </si>
  <si>
    <t>9°27´44´´</t>
  </si>
  <si>
    <t>J57R1</t>
  </si>
  <si>
    <t>17°07´17´´</t>
  </si>
  <si>
    <t>SPECIFIKACE VÝHYBKOVÝCH PRAŽCŮ</t>
  </si>
  <si>
    <r>
      <t>obj.pr.(m</t>
    </r>
    <r>
      <rPr>
        <b/>
        <vertAlign val="superscript"/>
        <sz val="10"/>
        <rFont val="Arial CE"/>
        <charset val="238"/>
      </rPr>
      <t>3</t>
    </r>
    <r>
      <rPr>
        <b/>
        <sz val="12"/>
        <rFont val="Arial CE"/>
        <family val="2"/>
        <charset val="238"/>
      </rPr>
      <t>)</t>
    </r>
  </si>
  <si>
    <r>
      <t>obj.pražce (m</t>
    </r>
    <r>
      <rPr>
        <b/>
        <vertAlign val="superscript"/>
        <sz val="10"/>
        <rFont val="Arial CE"/>
        <charset val="238"/>
      </rPr>
      <t>3</t>
    </r>
    <r>
      <rPr>
        <b/>
        <sz val="12"/>
        <rFont val="Arial CE"/>
        <family val="2"/>
        <charset val="238"/>
      </rPr>
      <t>)</t>
    </r>
  </si>
  <si>
    <t>Příloha č.1 KS</t>
  </si>
  <si>
    <t>15°30´00´´</t>
  </si>
  <si>
    <t xml:space="preserve"> 5x J 49E1</t>
  </si>
  <si>
    <t xml:space="preserve">2x J 49E1 </t>
  </si>
  <si>
    <t>J 57R1 + K46</t>
  </si>
  <si>
    <t>Zpracoval Roman Maceček</t>
  </si>
  <si>
    <t>Ostrava-Martinov 17.1.2020</t>
  </si>
  <si>
    <t>Příloha č. 4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</si>
</sst>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sz val="14"/>
      <name val="Arial CE"/>
      <charset val="238"/>
    </font>
    <font>
      <b/>
      <vertAlign val="superscript"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/>
    <xf numFmtId="16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" fontId="1" fillId="0" borderId="16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0" borderId="14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" fillId="0" borderId="7" xfId="0" applyFont="1" applyBorder="1" applyAlignment="1"/>
    <xf numFmtId="0" fontId="0" fillId="0" borderId="13" xfId="0" applyBorder="1" applyAlignment="1"/>
    <xf numFmtId="0" fontId="2" fillId="0" borderId="7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/>
    <xf numFmtId="0" fontId="6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4"/>
  <sheetViews>
    <sheetView tabSelected="1" workbookViewId="0">
      <selection activeCell="L4" sqref="L4"/>
    </sheetView>
  </sheetViews>
  <sheetFormatPr defaultRowHeight="12.75" x14ac:dyDescent="0.2"/>
  <cols>
    <col min="1" max="1" width="1" customWidth="1"/>
    <col min="2" max="2" width="11.5703125" customWidth="1"/>
    <col min="3" max="3" width="13.28515625" customWidth="1"/>
    <col min="4" max="4" width="16.85546875" customWidth="1"/>
    <col min="5" max="5" width="12" style="32" bestFit="1" customWidth="1"/>
    <col min="6" max="6" width="12.42578125" customWidth="1"/>
    <col min="7" max="7" width="0" hidden="1" customWidth="1"/>
    <col min="8" max="8" width="11.140625" hidden="1" customWidth="1"/>
    <col min="9" max="9" width="11.85546875" bestFit="1" customWidth="1"/>
    <col min="10" max="10" width="11.85546875" customWidth="1"/>
    <col min="11" max="11" width="16.28515625" customWidth="1"/>
  </cols>
  <sheetData>
    <row r="1" spans="2:11" s="33" customFormat="1" x14ac:dyDescent="0.2">
      <c r="B1" s="41" t="s">
        <v>15</v>
      </c>
    </row>
    <row r="2" spans="2:11" x14ac:dyDescent="0.2">
      <c r="B2" s="40" t="s">
        <v>8</v>
      </c>
      <c r="C2" s="40"/>
      <c r="D2" s="40"/>
      <c r="E2" s="40"/>
      <c r="F2" s="40"/>
      <c r="G2" s="40"/>
      <c r="H2" s="40"/>
      <c r="I2" s="40"/>
      <c r="J2" s="40"/>
    </row>
    <row r="3" spans="2:11" ht="15" x14ac:dyDescent="0.2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8" x14ac:dyDescent="0.25">
      <c r="B4" s="2" t="s">
        <v>5</v>
      </c>
      <c r="C4" s="2"/>
      <c r="D4" s="1"/>
      <c r="E4" s="1"/>
      <c r="F4" s="1"/>
      <c r="G4" s="1"/>
      <c r="H4" s="1"/>
      <c r="I4" s="29">
        <v>2020</v>
      </c>
      <c r="J4" s="1"/>
      <c r="K4" s="1"/>
    </row>
    <row r="5" spans="2:11" ht="16.5" thickBot="1" x14ac:dyDescent="0.3">
      <c r="B5" s="2"/>
      <c r="C5" s="2"/>
      <c r="D5" s="1"/>
      <c r="E5" s="1"/>
      <c r="F5" s="1"/>
      <c r="G5" s="1"/>
      <c r="H5" s="1"/>
      <c r="I5" s="1"/>
      <c r="J5" s="1"/>
      <c r="K5" s="1"/>
    </row>
    <row r="6" spans="2:11" ht="15" x14ac:dyDescent="0.2">
      <c r="B6" s="34" t="s">
        <v>1</v>
      </c>
      <c r="C6" s="38" t="s">
        <v>7</v>
      </c>
      <c r="D6" s="5" t="s">
        <v>12</v>
      </c>
      <c r="E6" s="5" t="s">
        <v>3</v>
      </c>
      <c r="F6" s="5" t="s">
        <v>3</v>
      </c>
      <c r="G6" s="15"/>
      <c r="H6" s="3"/>
      <c r="I6" s="26" t="s">
        <v>10</v>
      </c>
      <c r="J6" s="3" t="s">
        <v>11</v>
      </c>
      <c r="K6" s="36" t="s">
        <v>0</v>
      </c>
    </row>
    <row r="7" spans="2:11" ht="15.75" thickBot="1" x14ac:dyDescent="0.25">
      <c r="B7" s="35"/>
      <c r="C7" s="39"/>
      <c r="D7" s="25" t="s">
        <v>9</v>
      </c>
      <c r="E7" s="17" t="s">
        <v>4</v>
      </c>
      <c r="F7" s="17" t="s">
        <v>4</v>
      </c>
      <c r="G7" s="16"/>
      <c r="H7" s="4"/>
      <c r="I7" s="21" t="s">
        <v>2</v>
      </c>
      <c r="J7" s="4" t="s">
        <v>4</v>
      </c>
      <c r="K7" s="37"/>
    </row>
    <row r="8" spans="2:11" ht="15.75" x14ac:dyDescent="0.25">
      <c r="B8" s="22">
        <v>2.7</v>
      </c>
      <c r="C8" s="11">
        <v>0.105</v>
      </c>
      <c r="D8" s="21">
        <v>3</v>
      </c>
      <c r="E8" s="8">
        <v>3</v>
      </c>
      <c r="F8" s="8">
        <v>3</v>
      </c>
      <c r="G8" s="12"/>
      <c r="H8" s="13"/>
      <c r="I8" s="26">
        <v>15</v>
      </c>
      <c r="J8" s="13">
        <v>6</v>
      </c>
      <c r="K8" s="14">
        <f>SUM(D8:J8)</f>
        <v>30</v>
      </c>
    </row>
    <row r="9" spans="2:11" ht="15.75" x14ac:dyDescent="0.25">
      <c r="B9" s="23">
        <v>2.8</v>
      </c>
      <c r="C9" s="7">
        <v>0.109</v>
      </c>
      <c r="D9" s="21">
        <v>2</v>
      </c>
      <c r="E9" s="8">
        <v>2</v>
      </c>
      <c r="F9" s="8">
        <v>2</v>
      </c>
      <c r="G9" s="8"/>
      <c r="H9" s="9"/>
      <c r="I9" s="21">
        <v>10</v>
      </c>
      <c r="J9" s="9">
        <v>4</v>
      </c>
      <c r="K9" s="10">
        <f t="shared" ref="K9:K24" si="0">SUM(D9:J9)</f>
        <v>20</v>
      </c>
    </row>
    <row r="10" spans="2:11" ht="15.75" x14ac:dyDescent="0.25">
      <c r="B10" s="23">
        <v>2.9</v>
      </c>
      <c r="C10" s="7">
        <v>0.113</v>
      </c>
      <c r="D10" s="21">
        <v>2</v>
      </c>
      <c r="E10" s="8">
        <v>1</v>
      </c>
      <c r="F10" s="8">
        <v>1</v>
      </c>
      <c r="G10" s="8"/>
      <c r="H10" s="9"/>
      <c r="I10" s="21">
        <v>5</v>
      </c>
      <c r="J10" s="9">
        <v>2</v>
      </c>
      <c r="K10" s="10">
        <f t="shared" si="0"/>
        <v>11</v>
      </c>
    </row>
    <row r="11" spans="2:11" ht="15.75" x14ac:dyDescent="0.25">
      <c r="B11" s="23">
        <v>3</v>
      </c>
      <c r="C11" s="7">
        <v>0.11700000000000001</v>
      </c>
      <c r="D11" s="21">
        <v>1</v>
      </c>
      <c r="E11" s="8">
        <v>3</v>
      </c>
      <c r="F11" s="8">
        <v>3</v>
      </c>
      <c r="G11" s="8"/>
      <c r="H11" s="9"/>
      <c r="I11" s="21">
        <v>5</v>
      </c>
      <c r="J11" s="9">
        <v>2</v>
      </c>
      <c r="K11" s="10">
        <f t="shared" si="0"/>
        <v>14</v>
      </c>
    </row>
    <row r="12" spans="2:11" ht="15.75" x14ac:dyDescent="0.25">
      <c r="B12" s="23">
        <v>3.1</v>
      </c>
      <c r="C12" s="7">
        <v>0.121</v>
      </c>
      <c r="D12" s="21">
        <v>1</v>
      </c>
      <c r="E12" s="8">
        <v>2</v>
      </c>
      <c r="F12" s="8">
        <v>2</v>
      </c>
      <c r="G12" s="8"/>
      <c r="H12" s="9"/>
      <c r="I12" s="21">
        <v>5</v>
      </c>
      <c r="J12" s="9">
        <v>2</v>
      </c>
      <c r="K12" s="10">
        <f t="shared" si="0"/>
        <v>12</v>
      </c>
    </row>
    <row r="13" spans="2:11" ht="15.75" x14ac:dyDescent="0.25">
      <c r="B13" s="23">
        <v>3.2</v>
      </c>
      <c r="C13" s="7">
        <v>0.125</v>
      </c>
      <c r="D13" s="21">
        <v>1</v>
      </c>
      <c r="E13" s="8">
        <v>1</v>
      </c>
      <c r="F13" s="8">
        <v>1</v>
      </c>
      <c r="G13" s="8"/>
      <c r="H13" s="9"/>
      <c r="I13" s="21">
        <v>5</v>
      </c>
      <c r="J13" s="9">
        <v>2</v>
      </c>
      <c r="K13" s="10">
        <f t="shared" si="0"/>
        <v>10</v>
      </c>
    </row>
    <row r="14" spans="2:11" ht="15.75" x14ac:dyDescent="0.25">
      <c r="B14" s="23">
        <v>3.3</v>
      </c>
      <c r="C14" s="7">
        <v>0.129</v>
      </c>
      <c r="D14" s="21">
        <v>1</v>
      </c>
      <c r="E14" s="8">
        <v>2</v>
      </c>
      <c r="F14" s="8">
        <v>2</v>
      </c>
      <c r="G14" s="8"/>
      <c r="H14" s="9"/>
      <c r="I14" s="21">
        <v>5</v>
      </c>
      <c r="J14" s="9">
        <v>4</v>
      </c>
      <c r="K14" s="10">
        <f t="shared" si="0"/>
        <v>14</v>
      </c>
    </row>
    <row r="15" spans="2:11" ht="15.75" x14ac:dyDescent="0.25">
      <c r="B15" s="23">
        <v>3.4</v>
      </c>
      <c r="C15" s="7">
        <v>0.13300000000000001</v>
      </c>
      <c r="D15" s="21">
        <v>1</v>
      </c>
      <c r="E15" s="8">
        <v>2</v>
      </c>
      <c r="F15" s="8">
        <v>2</v>
      </c>
      <c r="G15" s="8"/>
      <c r="H15" s="9"/>
      <c r="I15" s="21">
        <v>5</v>
      </c>
      <c r="J15" s="9">
        <v>2</v>
      </c>
      <c r="K15" s="10">
        <f t="shared" si="0"/>
        <v>12</v>
      </c>
    </row>
    <row r="16" spans="2:11" ht="15.75" x14ac:dyDescent="0.25">
      <c r="B16" s="23">
        <v>3.5</v>
      </c>
      <c r="C16" s="7">
        <v>0.13700000000000001</v>
      </c>
      <c r="D16" s="21">
        <v>1</v>
      </c>
      <c r="E16" s="8">
        <v>1</v>
      </c>
      <c r="F16" s="8">
        <v>1</v>
      </c>
      <c r="G16" s="8"/>
      <c r="H16" s="9"/>
      <c r="I16" s="21">
        <v>5</v>
      </c>
      <c r="J16" s="9">
        <v>4</v>
      </c>
      <c r="K16" s="10">
        <f t="shared" si="0"/>
        <v>12</v>
      </c>
    </row>
    <row r="17" spans="2:11" ht="15.75" x14ac:dyDescent="0.25">
      <c r="B17" s="23">
        <v>3.6</v>
      </c>
      <c r="C17" s="7">
        <v>0.14000000000000001</v>
      </c>
      <c r="D17" s="21">
        <v>2</v>
      </c>
      <c r="E17" s="8">
        <v>1</v>
      </c>
      <c r="F17" s="8">
        <v>1</v>
      </c>
      <c r="G17" s="8"/>
      <c r="H17" s="9"/>
      <c r="I17" s="21">
        <v>5</v>
      </c>
      <c r="J17" s="9">
        <v>2</v>
      </c>
      <c r="K17" s="10">
        <f t="shared" si="0"/>
        <v>11</v>
      </c>
    </row>
    <row r="18" spans="2:11" ht="15.75" x14ac:dyDescent="0.25">
      <c r="B18" s="23">
        <v>3.7</v>
      </c>
      <c r="C18" s="7">
        <v>0.14399999999999999</v>
      </c>
      <c r="D18" s="21">
        <v>2</v>
      </c>
      <c r="E18" s="8">
        <v>1</v>
      </c>
      <c r="F18" s="8">
        <v>1</v>
      </c>
      <c r="G18" s="8"/>
      <c r="H18" s="9"/>
      <c r="I18" s="21">
        <v>5</v>
      </c>
      <c r="J18" s="9">
        <v>2</v>
      </c>
      <c r="K18" s="10">
        <f t="shared" si="0"/>
        <v>11</v>
      </c>
    </row>
    <row r="19" spans="2:11" ht="15.75" x14ac:dyDescent="0.25">
      <c r="B19" s="23">
        <v>3.8</v>
      </c>
      <c r="C19" s="7">
        <v>0.14799999999999999</v>
      </c>
      <c r="D19" s="21">
        <v>2</v>
      </c>
      <c r="E19" s="8">
        <v>1</v>
      </c>
      <c r="F19" s="8">
        <v>1</v>
      </c>
      <c r="G19" s="8"/>
      <c r="H19" s="9"/>
      <c r="I19" s="21">
        <v>5</v>
      </c>
      <c r="J19" s="9">
        <v>2</v>
      </c>
      <c r="K19" s="10">
        <f t="shared" si="0"/>
        <v>11</v>
      </c>
    </row>
    <row r="20" spans="2:11" ht="15.75" x14ac:dyDescent="0.25">
      <c r="B20" s="23">
        <v>3.9</v>
      </c>
      <c r="C20" s="7">
        <v>0.152</v>
      </c>
      <c r="D20" s="21">
        <v>2</v>
      </c>
      <c r="E20" s="8">
        <v>1</v>
      </c>
      <c r="F20" s="8">
        <v>1</v>
      </c>
      <c r="G20" s="8"/>
      <c r="H20" s="9"/>
      <c r="I20" s="21">
        <v>5</v>
      </c>
      <c r="J20" s="9">
        <v>2</v>
      </c>
      <c r="K20" s="10">
        <f t="shared" si="0"/>
        <v>11</v>
      </c>
    </row>
    <row r="21" spans="2:11" ht="15.75" x14ac:dyDescent="0.25">
      <c r="B21" s="23">
        <v>4</v>
      </c>
      <c r="C21" s="7">
        <v>0.156</v>
      </c>
      <c r="D21" s="21">
        <v>2</v>
      </c>
      <c r="E21" s="8">
        <v>1</v>
      </c>
      <c r="F21" s="8">
        <v>1</v>
      </c>
      <c r="G21" s="8"/>
      <c r="H21" s="9"/>
      <c r="I21" s="21">
        <v>5</v>
      </c>
      <c r="J21" s="9">
        <v>2</v>
      </c>
      <c r="K21" s="10">
        <f t="shared" si="0"/>
        <v>11</v>
      </c>
    </row>
    <row r="22" spans="2:11" ht="15.75" x14ac:dyDescent="0.25">
      <c r="B22" s="23">
        <v>4.0999999999999996</v>
      </c>
      <c r="C22" s="7">
        <v>0.16</v>
      </c>
      <c r="D22" s="21">
        <v>1</v>
      </c>
      <c r="E22" s="8">
        <v>1</v>
      </c>
      <c r="F22" s="8">
        <v>1</v>
      </c>
      <c r="G22" s="8"/>
      <c r="H22" s="9"/>
      <c r="I22" s="21">
        <v>5</v>
      </c>
      <c r="J22" s="9">
        <v>2</v>
      </c>
      <c r="K22" s="10">
        <f t="shared" si="0"/>
        <v>10</v>
      </c>
    </row>
    <row r="23" spans="2:11" ht="15.75" x14ac:dyDescent="0.25">
      <c r="B23" s="23">
        <v>4.2</v>
      </c>
      <c r="C23" s="7">
        <v>0.16400000000000001</v>
      </c>
      <c r="D23" s="21">
        <v>1</v>
      </c>
      <c r="E23" s="8">
        <v>1</v>
      </c>
      <c r="F23" s="8">
        <v>1</v>
      </c>
      <c r="G23" s="8"/>
      <c r="H23" s="9"/>
      <c r="I23" s="21">
        <v>5</v>
      </c>
      <c r="J23" s="9">
        <v>2</v>
      </c>
      <c r="K23" s="10">
        <f t="shared" si="0"/>
        <v>10</v>
      </c>
    </row>
    <row r="24" spans="2:11" ht="16.5" thickBot="1" x14ac:dyDescent="0.3">
      <c r="B24" s="23">
        <v>4.3</v>
      </c>
      <c r="C24" s="7">
        <v>0.16800000000000001</v>
      </c>
      <c r="D24" s="21">
        <v>1</v>
      </c>
      <c r="E24" s="8">
        <v>1</v>
      </c>
      <c r="F24" s="8">
        <v>1</v>
      </c>
      <c r="G24" s="8"/>
      <c r="H24" s="9"/>
      <c r="I24" s="21">
        <v>5</v>
      </c>
      <c r="J24" s="9">
        <v>2</v>
      </c>
      <c r="K24" s="10">
        <f t="shared" si="0"/>
        <v>10</v>
      </c>
    </row>
    <row r="25" spans="2:11" ht="16.5" thickBot="1" x14ac:dyDescent="0.3">
      <c r="B25" s="24" t="s">
        <v>6</v>
      </c>
      <c r="C25" s="19"/>
      <c r="D25" s="18">
        <f>C8*D8+C9*D9+C10*D10+C11*D11+C12*D12+C13*D13+C14*D14+C15*D15+C16*D16+C17*D17+C18*D18+C19*D19+C20*D20+C21*D21+C22*D22+C23*D23+C24*D24</f>
        <v>3.4929999999999999</v>
      </c>
      <c r="E25" s="6">
        <f>C8*E8+C9*E9+C10*E10+C11*E11+C12*E12+C13*E13+C14*E14+C15*E15+C16*E16+C17*E17+C18*E18+C19*E19+C20*E20+C21*E21+C22*E22+C23*E23+C24*E24</f>
        <v>3.2570000000000014</v>
      </c>
      <c r="F25" s="6">
        <f>C8*F8+C9*F9+C10*F10+C11*F11+C12*F12+C13*F13+C14*F14+C15*F15+C16*F16+C17*F17+C18*F18+C19*F19+C20*F20+C21*F21+C22*F22+C23*F23+C24*F24</f>
        <v>3.2570000000000014</v>
      </c>
      <c r="G25" s="6" t="e">
        <f>D8*G8+D9*G9+D10*G10+D11*G11+D12*G12+D13*G13+D14*G14+D15*G15+D16*G16+D17*G17+D18*G18+D19*G19+D20*G20+D21*G21+D22*G22+D23*G23+D24*G24+#REF!*#REF!+#REF!*#REF!</f>
        <v>#REF!</v>
      </c>
      <c r="H25" s="6" t="e">
        <f>F8*H8+F9*H9+F10*H10+F11*H11+F12*H12+F13*H13+F14*H14+F15*H15+F16*H16+F17*H17+F18*H18+F19*H19+F20*H20+F21*H21+F22*H22+F23*H23+F24*H24+#REF!*#REF!+#REF!*#REF!</f>
        <v>#REF!</v>
      </c>
      <c r="I25" s="6">
        <f>C8*I8+C9*I9+C10*I10+C11*I11+C12*I12+C13*I13+C14*I14+C15*I15+C16*I16+C17*I17+C18*I18+C19*I19+C20*I20+C21*I21+C22*I22+C23*I23+C24*I24</f>
        <v>13.2</v>
      </c>
      <c r="J25" s="28">
        <f>C8*J8+C9*J9+C10*J10+C11*J11+C12*J12+C13*J13+C14*J14+C15*J15+C16*J16+C17*J17+C18*J18+C19*J19+C20*J20+C21*J21+C22*J22+C23*J23+C24*J24</f>
        <v>5.8120000000000012</v>
      </c>
      <c r="K25" s="27">
        <f>D25+F25+I25+J25+E25</f>
        <v>29.019000000000005</v>
      </c>
    </row>
    <row r="29" spans="2:11" x14ac:dyDescent="0.2">
      <c r="B29" t="s">
        <v>13</v>
      </c>
      <c r="D29" s="31" t="s">
        <v>14</v>
      </c>
      <c r="F29" s="30"/>
    </row>
    <row r="34" spans="6:6" ht="15" x14ac:dyDescent="0.2">
      <c r="F34" s="20"/>
    </row>
  </sheetData>
  <mergeCells count="4">
    <mergeCell ref="B6:B7"/>
    <mergeCell ref="K6:K7"/>
    <mergeCell ref="C6:C7"/>
    <mergeCell ref="B2:J2"/>
  </mergeCells>
  <phoneticPr fontId="0" type="noConversion"/>
  <pageMargins left="0.53" right="0.24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2020</vt:lpstr>
      <vt:lpstr>List1</vt:lpstr>
    </vt:vector>
  </TitlesOfParts>
  <Company>DP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mchovanec</dc:creator>
  <cp:lastModifiedBy>Červenková Jana</cp:lastModifiedBy>
  <cp:lastPrinted>2020-02-04T13:19:52Z</cp:lastPrinted>
  <dcterms:created xsi:type="dcterms:W3CDTF">2003-01-02T08:29:19Z</dcterms:created>
  <dcterms:modified xsi:type="dcterms:W3CDTF">2020-02-04T13:19:56Z</dcterms:modified>
</cp:coreProperties>
</file>