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ocuments\Dotace MMR 2020 - Skalka\Výběrové řízení 2\"/>
    </mc:Choice>
  </mc:AlternateContent>
  <xr:revisionPtr revIDLastSave="0" documentId="13_ncr:1_{07F85BE7-1351-481F-9969-9D5C8AD1888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E27" i="1"/>
  <c r="E25" i="1"/>
  <c r="E24" i="1"/>
  <c r="E19" i="1" l="1"/>
  <c r="E21" i="1"/>
  <c r="E22" i="1"/>
  <c r="E23" i="1"/>
  <c r="E18" i="1"/>
  <c r="E17" i="1"/>
  <c r="E20" i="1"/>
  <c r="E16" i="1"/>
  <c r="E4" i="1"/>
  <c r="E5" i="1"/>
  <c r="E6" i="1"/>
  <c r="E7" i="1"/>
  <c r="E8" i="1"/>
  <c r="E9" i="1"/>
  <c r="E11" i="1"/>
  <c r="E12" i="1"/>
  <c r="E13" i="1"/>
  <c r="E14" i="1"/>
  <c r="E15" i="1"/>
  <c r="E10" i="1"/>
  <c r="E3" i="1"/>
  <c r="E28" i="1" l="1"/>
  <c r="E29" i="1" s="1"/>
</calcChain>
</file>

<file path=xl/sharedStrings.xml><?xml version="1.0" encoding="utf-8"?>
<sst xmlns="http://schemas.openxmlformats.org/spreadsheetml/2006/main" count="42" uniqueCount="39">
  <si>
    <t>Drát uzemňovací</t>
  </si>
  <si>
    <t>Bužírka ZŽ</t>
  </si>
  <si>
    <t>Svorka</t>
  </si>
  <si>
    <t>Koopoflex</t>
  </si>
  <si>
    <t>Trubka ocelová</t>
  </si>
  <si>
    <t>Úchyty</t>
  </si>
  <si>
    <t>Krabice</t>
  </si>
  <si>
    <t>Proudový chránič kombi</t>
  </si>
  <si>
    <t>Koleno ocelové</t>
  </si>
  <si>
    <t>Spojka ocelová</t>
  </si>
  <si>
    <t>soubor</t>
  </si>
  <si>
    <t>Výložník 1m -14237013</t>
  </si>
  <si>
    <t>Vodič CYKY-j 3x6</t>
  </si>
  <si>
    <t>Světlo LED 50W, 4000lm, IP65, záruka 5let</t>
  </si>
  <si>
    <t>Ochraná folie</t>
  </si>
  <si>
    <t>Ukončení vodíčů</t>
  </si>
  <si>
    <t>uložení uzemňovače</t>
  </si>
  <si>
    <t>74361-2122</t>
  </si>
  <si>
    <t>svorka</t>
  </si>
  <si>
    <t>74362-2200</t>
  </si>
  <si>
    <t>74422-1112</t>
  </si>
  <si>
    <t>uložení vodiče do trubky</t>
  </si>
  <si>
    <t>montáž trubky</t>
  </si>
  <si>
    <t>74312-1216</t>
  </si>
  <si>
    <t>74872-1120</t>
  </si>
  <si>
    <t>Montáž výložníku</t>
  </si>
  <si>
    <t>Montáž halogen. Svítidel</t>
  </si>
  <si>
    <t>74812-3127</t>
  </si>
  <si>
    <t>74621-1140</t>
  </si>
  <si>
    <t>Uložení vystržné folie</t>
  </si>
  <si>
    <t>46049-0012</t>
  </si>
  <si>
    <t>74724-01113</t>
  </si>
  <si>
    <t>Montáž pr. Chrániče</t>
  </si>
  <si>
    <t>Montáž v rozvaděči</t>
  </si>
  <si>
    <t>soub</t>
  </si>
  <si>
    <t>Ostatní činnost</t>
  </si>
  <si>
    <t>Celkem s DPH</t>
  </si>
  <si>
    <t>Celkem bez DPH</t>
  </si>
  <si>
    <t>Osvětlení areálu Skalka Oborná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</si>
</sst>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5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5" xfId="0" applyFill="1" applyBorder="1"/>
    <xf numFmtId="0" fontId="0" fillId="0" borderId="0" xfId="0" applyFill="1" applyBorder="1"/>
    <xf numFmtId="0" fontId="0" fillId="0" borderId="1" xfId="0" applyBorder="1"/>
    <xf numFmtId="0" fontId="1" fillId="0" borderId="10" xfId="0" applyFont="1" applyFill="1" applyBorder="1" applyAlignment="1">
      <alignment wrapText="1"/>
    </xf>
    <xf numFmtId="0" fontId="0" fillId="0" borderId="11" xfId="0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0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0" xfId="0" applyNumberFormat="1" applyFill="1" applyBorder="1"/>
    <xf numFmtId="164" fontId="0" fillId="0" borderId="6" xfId="0" applyNumberFormat="1" applyFill="1" applyBorder="1"/>
    <xf numFmtId="164" fontId="0" fillId="0" borderId="11" xfId="0" applyNumberFormat="1" applyBorder="1"/>
    <xf numFmtId="164" fontId="1" fillId="0" borderId="12" xfId="0" applyNumberFormat="1" applyFont="1" applyBorder="1"/>
    <xf numFmtId="164" fontId="0" fillId="0" borderId="12" xfId="0" applyNumberForma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A2" sqref="A2:E2"/>
    </sheetView>
  </sheetViews>
  <sheetFormatPr defaultRowHeight="15" x14ac:dyDescent="0.25"/>
  <cols>
    <col min="1" max="1" width="13.28515625" customWidth="1"/>
    <col min="2" max="2" width="20.7109375" customWidth="1"/>
    <col min="4" max="4" width="11.28515625" bestFit="1" customWidth="1"/>
    <col min="5" max="5" width="16.85546875" customWidth="1"/>
  </cols>
  <sheetData>
    <row r="1" spans="1:5" ht="15.75" thickBot="1" x14ac:dyDescent="0.3"/>
    <row r="2" spans="1:5" ht="27.75" customHeight="1" thickBot="1" x14ac:dyDescent="0.3">
      <c r="A2" s="24" t="s">
        <v>38</v>
      </c>
      <c r="B2" s="25"/>
      <c r="C2" s="25"/>
      <c r="D2" s="25"/>
      <c r="E2" s="26"/>
    </row>
    <row r="3" spans="1:5" x14ac:dyDescent="0.25">
      <c r="A3" s="1"/>
      <c r="B3" s="1" t="s">
        <v>0</v>
      </c>
      <c r="C3" s="2">
        <v>50</v>
      </c>
      <c r="D3" s="13"/>
      <c r="E3" s="14">
        <f>D3*C3</f>
        <v>0</v>
      </c>
    </row>
    <row r="4" spans="1:5" x14ac:dyDescent="0.25">
      <c r="A4" s="3"/>
      <c r="B4" s="3" t="s">
        <v>1</v>
      </c>
      <c r="C4" s="4">
        <v>4</v>
      </c>
      <c r="D4" s="15"/>
      <c r="E4" s="16">
        <f t="shared" ref="E4:E17" si="0">D4*C4</f>
        <v>0</v>
      </c>
    </row>
    <row r="5" spans="1:5" x14ac:dyDescent="0.25">
      <c r="A5" s="3"/>
      <c r="B5" s="3" t="s">
        <v>2</v>
      </c>
      <c r="C5" s="4">
        <v>4</v>
      </c>
      <c r="D5" s="15"/>
      <c r="E5" s="16">
        <f t="shared" si="0"/>
        <v>0</v>
      </c>
    </row>
    <row r="6" spans="1:5" x14ac:dyDescent="0.25">
      <c r="A6" s="3"/>
      <c r="B6" s="3" t="s">
        <v>3</v>
      </c>
      <c r="C6" s="4">
        <v>50</v>
      </c>
      <c r="D6" s="15"/>
      <c r="E6" s="16">
        <f t="shared" si="0"/>
        <v>0</v>
      </c>
    </row>
    <row r="7" spans="1:5" x14ac:dyDescent="0.25">
      <c r="A7" s="3"/>
      <c r="B7" s="3" t="s">
        <v>4</v>
      </c>
      <c r="C7" s="4">
        <v>12</v>
      </c>
      <c r="D7" s="15"/>
      <c r="E7" s="16">
        <f t="shared" si="0"/>
        <v>0</v>
      </c>
    </row>
    <row r="8" spans="1:5" x14ac:dyDescent="0.25">
      <c r="A8" s="3"/>
      <c r="B8" s="3" t="s">
        <v>8</v>
      </c>
      <c r="C8" s="4">
        <v>4</v>
      </c>
      <c r="D8" s="15"/>
      <c r="E8" s="16">
        <f t="shared" si="0"/>
        <v>0</v>
      </c>
    </row>
    <row r="9" spans="1:5" x14ac:dyDescent="0.25">
      <c r="A9" s="3"/>
      <c r="B9" s="3" t="s">
        <v>9</v>
      </c>
      <c r="C9" s="4">
        <v>8</v>
      </c>
      <c r="D9" s="15"/>
      <c r="E9" s="16">
        <f t="shared" si="0"/>
        <v>0</v>
      </c>
    </row>
    <row r="10" spans="1:5" x14ac:dyDescent="0.25">
      <c r="A10" s="3"/>
      <c r="B10" s="3" t="s">
        <v>5</v>
      </c>
      <c r="C10" s="4" t="s">
        <v>10</v>
      </c>
      <c r="D10" s="15"/>
      <c r="E10" s="16">
        <f>D10</f>
        <v>0</v>
      </c>
    </row>
    <row r="11" spans="1:5" ht="41.45" customHeight="1" x14ac:dyDescent="0.25">
      <c r="A11" s="3"/>
      <c r="B11" s="5" t="s">
        <v>13</v>
      </c>
      <c r="C11" s="4">
        <v>4</v>
      </c>
      <c r="D11" s="15"/>
      <c r="E11" s="16">
        <f t="shared" si="0"/>
        <v>0</v>
      </c>
    </row>
    <row r="12" spans="1:5" x14ac:dyDescent="0.25">
      <c r="A12" s="3"/>
      <c r="B12" s="3" t="s">
        <v>11</v>
      </c>
      <c r="C12" s="4">
        <v>4</v>
      </c>
      <c r="D12" s="15"/>
      <c r="E12" s="16">
        <f t="shared" si="0"/>
        <v>0</v>
      </c>
    </row>
    <row r="13" spans="1:5" x14ac:dyDescent="0.25">
      <c r="A13" s="3"/>
      <c r="B13" s="3" t="s">
        <v>6</v>
      </c>
      <c r="C13" s="4">
        <v>4</v>
      </c>
      <c r="D13" s="15"/>
      <c r="E13" s="16">
        <f t="shared" si="0"/>
        <v>0</v>
      </c>
    </row>
    <row r="14" spans="1:5" x14ac:dyDescent="0.25">
      <c r="A14" s="3"/>
      <c r="B14" s="3" t="s">
        <v>7</v>
      </c>
      <c r="C14" s="4">
        <v>1</v>
      </c>
      <c r="D14" s="15"/>
      <c r="E14" s="16">
        <f t="shared" si="0"/>
        <v>0</v>
      </c>
    </row>
    <row r="15" spans="1:5" x14ac:dyDescent="0.25">
      <c r="A15" s="3"/>
      <c r="B15" s="3" t="s">
        <v>12</v>
      </c>
      <c r="C15" s="4">
        <v>65</v>
      </c>
      <c r="D15" s="15"/>
      <c r="E15" s="16">
        <f t="shared" si="0"/>
        <v>0</v>
      </c>
    </row>
    <row r="16" spans="1:5" ht="15.75" thickBot="1" x14ac:dyDescent="0.3">
      <c r="A16" s="3"/>
      <c r="B16" s="6" t="s">
        <v>14</v>
      </c>
      <c r="C16" s="7">
        <v>50</v>
      </c>
      <c r="D16" s="17"/>
      <c r="E16" s="18">
        <f t="shared" si="0"/>
        <v>0</v>
      </c>
    </row>
    <row r="17" spans="1:5" x14ac:dyDescent="0.25">
      <c r="A17" s="3" t="s">
        <v>28</v>
      </c>
      <c r="B17" s="8" t="s">
        <v>15</v>
      </c>
      <c r="C17" s="9">
        <v>25</v>
      </c>
      <c r="D17" s="19"/>
      <c r="E17" s="20">
        <f t="shared" si="0"/>
        <v>0</v>
      </c>
    </row>
    <row r="18" spans="1:5" x14ac:dyDescent="0.25">
      <c r="A18" s="3" t="s">
        <v>17</v>
      </c>
      <c r="B18" s="8" t="s">
        <v>16</v>
      </c>
      <c r="C18" s="4">
        <v>50</v>
      </c>
      <c r="D18" s="15"/>
      <c r="E18" s="20">
        <f>D18*C18</f>
        <v>0</v>
      </c>
    </row>
    <row r="19" spans="1:5" x14ac:dyDescent="0.25">
      <c r="A19" s="3" t="s">
        <v>19</v>
      </c>
      <c r="B19" s="8" t="s">
        <v>18</v>
      </c>
      <c r="C19" s="4">
        <v>4</v>
      </c>
      <c r="D19" s="15"/>
      <c r="E19" s="20">
        <f t="shared" ref="E19:E25" si="1">D19*C19</f>
        <v>0</v>
      </c>
    </row>
    <row r="20" spans="1:5" x14ac:dyDescent="0.25">
      <c r="A20" s="3" t="s">
        <v>20</v>
      </c>
      <c r="B20" s="8" t="s">
        <v>21</v>
      </c>
      <c r="C20" s="4">
        <v>65</v>
      </c>
      <c r="D20" s="15"/>
      <c r="E20" s="20">
        <f t="shared" si="1"/>
        <v>0</v>
      </c>
    </row>
    <row r="21" spans="1:5" x14ac:dyDescent="0.25">
      <c r="A21" s="3" t="s">
        <v>23</v>
      </c>
      <c r="B21" s="8" t="s">
        <v>22</v>
      </c>
      <c r="C21" s="4">
        <v>12</v>
      </c>
      <c r="D21" s="15"/>
      <c r="E21" s="20">
        <f t="shared" si="1"/>
        <v>0</v>
      </c>
    </row>
    <row r="22" spans="1:5" x14ac:dyDescent="0.25">
      <c r="A22" s="3" t="s">
        <v>24</v>
      </c>
      <c r="B22" s="8" t="s">
        <v>25</v>
      </c>
      <c r="C22" s="4">
        <v>4</v>
      </c>
      <c r="D22" s="15"/>
      <c r="E22" s="20">
        <f t="shared" si="1"/>
        <v>0</v>
      </c>
    </row>
    <row r="23" spans="1:5" x14ac:dyDescent="0.25">
      <c r="A23" s="3" t="s">
        <v>27</v>
      </c>
      <c r="B23" s="8" t="s">
        <v>26</v>
      </c>
      <c r="C23" s="4">
        <v>4</v>
      </c>
      <c r="D23" s="15"/>
      <c r="E23" s="20">
        <f t="shared" si="1"/>
        <v>0</v>
      </c>
    </row>
    <row r="24" spans="1:5" x14ac:dyDescent="0.25">
      <c r="A24" s="5" t="s">
        <v>30</v>
      </c>
      <c r="B24" s="8" t="s">
        <v>29</v>
      </c>
      <c r="C24" s="4">
        <v>50</v>
      </c>
      <c r="D24" s="15"/>
      <c r="E24" s="20">
        <f t="shared" si="1"/>
        <v>0</v>
      </c>
    </row>
    <row r="25" spans="1:5" x14ac:dyDescent="0.25">
      <c r="A25" s="3" t="s">
        <v>31</v>
      </c>
      <c r="B25" s="8" t="s">
        <v>32</v>
      </c>
      <c r="C25" s="4">
        <v>1</v>
      </c>
      <c r="D25" s="15"/>
      <c r="E25" s="20">
        <f t="shared" si="1"/>
        <v>0</v>
      </c>
    </row>
    <row r="26" spans="1:5" x14ac:dyDescent="0.25">
      <c r="A26" s="5" t="s">
        <v>34</v>
      </c>
      <c r="B26" s="8" t="s">
        <v>33</v>
      </c>
      <c r="C26" s="4" t="s">
        <v>10</v>
      </c>
      <c r="D26" s="15"/>
      <c r="E26" s="16">
        <f>D26</f>
        <v>0</v>
      </c>
    </row>
    <row r="27" spans="1:5" ht="15.75" thickBot="1" x14ac:dyDescent="0.3">
      <c r="A27" s="5" t="s">
        <v>34</v>
      </c>
      <c r="B27" s="8" t="s">
        <v>35</v>
      </c>
      <c r="C27" s="4" t="s">
        <v>10</v>
      </c>
      <c r="D27" s="15"/>
      <c r="E27" s="16">
        <f>D27</f>
        <v>0</v>
      </c>
    </row>
    <row r="28" spans="1:5" ht="15.75" thickBot="1" x14ac:dyDescent="0.3">
      <c r="A28" s="10" t="s">
        <v>37</v>
      </c>
      <c r="B28" s="12"/>
      <c r="C28" s="12"/>
      <c r="D28" s="21"/>
      <c r="E28" s="23">
        <f>SUM(E3:E27)</f>
        <v>0</v>
      </c>
    </row>
    <row r="29" spans="1:5" ht="15.75" thickBot="1" x14ac:dyDescent="0.3">
      <c r="A29" s="11" t="s">
        <v>36</v>
      </c>
      <c r="B29" s="12"/>
      <c r="C29" s="12"/>
      <c r="D29" s="21"/>
      <c r="E29" s="22">
        <f>E28*1.21</f>
        <v>0</v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</dc:creator>
  <cp:lastModifiedBy>Starosta</cp:lastModifiedBy>
  <cp:lastPrinted>2020-03-24T09:17:51Z</cp:lastPrinted>
  <dcterms:created xsi:type="dcterms:W3CDTF">2020-02-27T17:52:59Z</dcterms:created>
  <dcterms:modified xsi:type="dcterms:W3CDTF">2020-03-24T09:44:21Z</dcterms:modified>
</cp:coreProperties>
</file>