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Usek_Sprava_Majetku\odbor_Dopravni_Cesta\Vrchní_stavba\04_Výběrová řízení\Přístřešky Nová huť\Soutěž\"/>
    </mc:Choice>
  </mc:AlternateContent>
  <bookViews>
    <workbookView xWindow="-120" yWindow="-120" windowWidth="29040" windowHeight="15996"/>
  </bookViews>
  <sheets>
    <sheet name="NH Hlavní brána" sheetId="1" r:id="rId1"/>
    <sheet name="NH Jižní brána " sheetId="2" r:id="rId2"/>
  </sheets>
  <definedNames>
    <definedName name="_xlnm.Print_Area" localSheetId="1">'NH Jižní brána '!$A$1:$G$28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F24" i="1"/>
  <c r="F17" i="2"/>
  <c r="F18" i="2"/>
  <c r="F21" i="2" l="1"/>
  <c r="F22" i="2"/>
  <c r="F26" i="2" l="1"/>
  <c r="F25" i="2"/>
  <c r="F23" i="2"/>
  <c r="F20" i="2"/>
  <c r="F19" i="2"/>
  <c r="F15" i="2"/>
  <c r="F14" i="2"/>
  <c r="F13" i="2"/>
  <c r="F11" i="2"/>
  <c r="F10" i="2"/>
  <c r="F9" i="2"/>
  <c r="F8" i="2"/>
  <c r="F17" i="1"/>
  <c r="F28" i="1"/>
  <c r="F26" i="1"/>
  <c r="F31" i="1"/>
  <c r="F34" i="1"/>
  <c r="F33" i="1"/>
  <c r="F28" i="2" l="1"/>
  <c r="F22" i="1"/>
  <c r="F21" i="1"/>
  <c r="F20" i="1"/>
  <c r="F19" i="1"/>
  <c r="F18" i="1"/>
  <c r="F15" i="1"/>
  <c r="F14" i="1"/>
  <c r="F13" i="1"/>
  <c r="F9" i="1"/>
  <c r="F10" i="1"/>
  <c r="F11" i="1"/>
  <c r="F8" i="1"/>
  <c r="F36" i="1" l="1"/>
  <c r="F39" i="1" l="1"/>
  <c r="C39" i="1"/>
</calcChain>
</file>

<file path=xl/sharedStrings.xml><?xml version="1.0" encoding="utf-8"?>
<sst xmlns="http://schemas.openxmlformats.org/spreadsheetml/2006/main" count="101" uniqueCount="44">
  <si>
    <t>Položka</t>
  </si>
  <si>
    <t>Vysokotlaké umytí 800 bar</t>
  </si>
  <si>
    <r>
      <t xml:space="preserve">Základní nátěr 2K - 80 </t>
    </r>
    <r>
      <rPr>
        <sz val="11"/>
        <color theme="1"/>
        <rFont val="Calibri"/>
        <family val="2"/>
        <charset val="238"/>
      </rPr>
      <t>μm</t>
    </r>
  </si>
  <si>
    <t>NH Hlavní brána - nátěr střechy</t>
  </si>
  <si>
    <t>NH Hlavní brána - ocelové konstrukce - nátěry</t>
  </si>
  <si>
    <t>jednotka</t>
  </si>
  <si>
    <t>počet jednotek</t>
  </si>
  <si>
    <t>m2</t>
  </si>
  <si>
    <t>Vyspravení poškozených míst</t>
  </si>
  <si>
    <t>Nátěr antigrafity - do 100 cyklů</t>
  </si>
  <si>
    <t>Transparentní inpregrační nátěr</t>
  </si>
  <si>
    <t>Ochranný nátěr, antigrafit podklad - 1x</t>
  </si>
  <si>
    <t>Ochranný nátěr, antigrafit vrchní - 2x</t>
  </si>
  <si>
    <t>Oprava obkladu zdi - prodej jízdenek</t>
  </si>
  <si>
    <t>Impregnační nátěr</t>
  </si>
  <si>
    <t>NH Hlavní brána - dozdění zídky</t>
  </si>
  <si>
    <t>Stavební práce vč. Materiálu</t>
  </si>
  <si>
    <t>NH Hlavní brána - estetizace zídek</t>
  </si>
  <si>
    <t>NH Hlavní brána - truhlářské práce</t>
  </si>
  <si>
    <t>Celkem - zastávka NH Hlavní Brána</t>
  </si>
  <si>
    <t>Kč</t>
  </si>
  <si>
    <t>cena celkem (Kč bez DPH)</t>
  </si>
  <si>
    <t>jednotková cena (Kč)</t>
  </si>
  <si>
    <t>Nátěr první 2K - 80 μm  šedý odstín RAL</t>
  </si>
  <si>
    <t xml:space="preserve">Nátěr spojovací asfaltový </t>
  </si>
  <si>
    <t>Nátěr asfaltový silnovrstvý střešní</t>
  </si>
  <si>
    <t>Nátěr druhý 2K - 80 μm - šedý odstín RAL</t>
  </si>
  <si>
    <t>cel</t>
  </si>
  <si>
    <t>NH Hlavní brána - odstranění skleněných tabulí</t>
  </si>
  <si>
    <t>Odstranění skleněných tabulí oken</t>
  </si>
  <si>
    <t>Pomocné konstrukce ,zajištění BOZP na stavbě/oplocení a pod/</t>
  </si>
  <si>
    <t>Odstranění dřevěných rámů oken</t>
  </si>
  <si>
    <t>NH Jižní brána - ocelové konstrukce - nátěry</t>
  </si>
  <si>
    <t>NH Jižní brána - nátěr střechy</t>
  </si>
  <si>
    <t>Celkem - zastávka NH Jižní brána</t>
  </si>
  <si>
    <t>NH Jižní brána- estetizace zídek a soklů zídek</t>
  </si>
  <si>
    <t>Likvidace odpadu,úklid staveniště</t>
  </si>
  <si>
    <t xml:space="preserve">Očištění povrchů </t>
  </si>
  <si>
    <t>CENA CELKEM ZA CELÝ PŘEDMĚT PLNĚNÍ</t>
  </si>
  <si>
    <t>Příloha č. 3 Zadávací dokumentace - Zadavatelský soupis prací</t>
  </si>
  <si>
    <t>Příloha č. 1 Smlouvy o dílo</t>
  </si>
  <si>
    <t>Renovace tramvajových přístřešků Nová huť- jižní brána</t>
  </si>
  <si>
    <t>Renovace tramvajových přístřešků Nová huť- hlavní brána</t>
  </si>
  <si>
    <t>(NH hlavní brána + NH jižní brána)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</si>
</sst>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8" xfId="0" applyFont="1" applyBorder="1"/>
    <xf numFmtId="0" fontId="0" fillId="0" borderId="10" xfId="0" applyBorder="1"/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/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342900</xdr:colOff>
      <xdr:row>27</xdr:row>
      <xdr:rowOff>19050</xdr:rowOff>
    </xdr:from>
    <xdr:ext cx="65" cy="172227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34075" y="544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342900</xdr:colOff>
      <xdr:row>30</xdr:row>
      <xdr:rowOff>0</xdr:rowOff>
    </xdr:from>
    <xdr:ext cx="65" cy="172227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934075" y="601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342900</xdr:colOff>
      <xdr:row>23</xdr:row>
      <xdr:rowOff>0</xdr:rowOff>
    </xdr:from>
    <xdr:ext cx="65" cy="172227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934075" y="536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342900</xdr:colOff>
      <xdr:row>24</xdr:row>
      <xdr:rowOff>0</xdr:rowOff>
    </xdr:from>
    <xdr:ext cx="65" cy="172227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934075" y="5915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workbookViewId="0">
      <selection activeCell="E34" sqref="E34"/>
    </sheetView>
  </sheetViews>
  <sheetFormatPr defaultRowHeight="14.4" x14ac:dyDescent="0.3"/>
  <cols>
    <col min="1" max="1" width="5.6640625" style="4" customWidth="1"/>
    <col min="2" max="2" width="50.6640625" customWidth="1"/>
    <col min="3" max="6" width="13.6640625" customWidth="1"/>
  </cols>
  <sheetData>
    <row r="1" spans="1:7" x14ac:dyDescent="0.3">
      <c r="A1" s="31" t="s">
        <v>39</v>
      </c>
    </row>
    <row r="2" spans="1:7" x14ac:dyDescent="0.3">
      <c r="A2" s="30" t="s">
        <v>40</v>
      </c>
    </row>
    <row r="3" spans="1:7" x14ac:dyDescent="0.3">
      <c r="B3" s="9" t="s">
        <v>42</v>
      </c>
    </row>
    <row r="4" spans="1:7" ht="15" thickBot="1" x14ac:dyDescent="0.35"/>
    <row r="5" spans="1:7" ht="28.8" x14ac:dyDescent="0.3">
      <c r="A5" s="10"/>
      <c r="B5" s="21" t="s">
        <v>0</v>
      </c>
      <c r="C5" s="22" t="s">
        <v>5</v>
      </c>
      <c r="D5" s="22" t="s">
        <v>6</v>
      </c>
      <c r="E5" s="22" t="s">
        <v>22</v>
      </c>
      <c r="F5" s="23" t="s">
        <v>21</v>
      </c>
    </row>
    <row r="6" spans="1:7" x14ac:dyDescent="0.3">
      <c r="A6" s="11"/>
      <c r="B6" s="9"/>
      <c r="C6" s="17"/>
      <c r="D6" s="17"/>
      <c r="E6" s="17"/>
      <c r="F6" s="24"/>
    </row>
    <row r="7" spans="1:7" x14ac:dyDescent="0.3">
      <c r="A7" s="11"/>
      <c r="B7" s="18" t="s">
        <v>4</v>
      </c>
      <c r="C7" s="18"/>
      <c r="D7" s="6"/>
      <c r="E7" s="6"/>
      <c r="F7" s="12"/>
    </row>
    <row r="8" spans="1:7" x14ac:dyDescent="0.3">
      <c r="A8" s="11">
        <v>1</v>
      </c>
      <c r="B8" s="6" t="s">
        <v>1</v>
      </c>
      <c r="C8" s="7" t="s">
        <v>7</v>
      </c>
      <c r="D8" s="7">
        <v>180</v>
      </c>
      <c r="E8" s="6"/>
      <c r="F8" s="12">
        <f>D8*E8</f>
        <v>0</v>
      </c>
      <c r="G8" s="3"/>
    </row>
    <row r="9" spans="1:7" x14ac:dyDescent="0.3">
      <c r="A9" s="11">
        <v>2</v>
      </c>
      <c r="B9" s="6" t="s">
        <v>2</v>
      </c>
      <c r="C9" s="7" t="s">
        <v>7</v>
      </c>
      <c r="D9" s="7">
        <v>180</v>
      </c>
      <c r="E9" s="6"/>
      <c r="F9" s="12">
        <f t="shared" ref="F9:F11" si="0">D9*E9</f>
        <v>0</v>
      </c>
      <c r="G9" s="3"/>
    </row>
    <row r="10" spans="1:7" x14ac:dyDescent="0.3">
      <c r="A10" s="11">
        <v>3</v>
      </c>
      <c r="B10" s="6" t="s">
        <v>23</v>
      </c>
      <c r="C10" s="7" t="s">
        <v>7</v>
      </c>
      <c r="D10" s="7">
        <v>180</v>
      </c>
      <c r="E10" s="6"/>
      <c r="F10" s="12">
        <f t="shared" si="0"/>
        <v>0</v>
      </c>
      <c r="G10" s="3"/>
    </row>
    <row r="11" spans="1:7" x14ac:dyDescent="0.3">
      <c r="A11" s="11">
        <v>4</v>
      </c>
      <c r="B11" s="6" t="s">
        <v>26</v>
      </c>
      <c r="C11" s="7" t="s">
        <v>7</v>
      </c>
      <c r="D11" s="7">
        <v>180</v>
      </c>
      <c r="E11" s="6"/>
      <c r="F11" s="12">
        <f t="shared" si="0"/>
        <v>0</v>
      </c>
      <c r="G11" s="3"/>
    </row>
    <row r="12" spans="1:7" x14ac:dyDescent="0.3">
      <c r="A12" s="11"/>
      <c r="B12" s="18" t="s">
        <v>3</v>
      </c>
      <c r="C12" s="18"/>
      <c r="D12" s="6"/>
      <c r="E12" s="6"/>
      <c r="F12" s="12"/>
    </row>
    <row r="13" spans="1:7" x14ac:dyDescent="0.3">
      <c r="A13" s="11">
        <v>5</v>
      </c>
      <c r="B13" s="16" t="s">
        <v>37</v>
      </c>
      <c r="C13" s="7" t="s">
        <v>7</v>
      </c>
      <c r="D13" s="7">
        <v>145</v>
      </c>
      <c r="E13" s="6"/>
      <c r="F13" s="12">
        <f>D13*E13</f>
        <v>0</v>
      </c>
    </row>
    <row r="14" spans="1:7" x14ac:dyDescent="0.3">
      <c r="A14" s="11">
        <v>6</v>
      </c>
      <c r="B14" s="16" t="s">
        <v>24</v>
      </c>
      <c r="C14" s="7" t="s">
        <v>7</v>
      </c>
      <c r="D14" s="7">
        <v>145</v>
      </c>
      <c r="E14" s="6"/>
      <c r="F14" s="12">
        <f t="shared" ref="F14:F15" si="1">D14*E14</f>
        <v>0</v>
      </c>
    </row>
    <row r="15" spans="1:7" x14ac:dyDescent="0.3">
      <c r="A15" s="11">
        <v>7</v>
      </c>
      <c r="B15" s="16" t="s">
        <v>25</v>
      </c>
      <c r="C15" s="7" t="s">
        <v>7</v>
      </c>
      <c r="D15" s="7">
        <v>145</v>
      </c>
      <c r="E15" s="6"/>
      <c r="F15" s="12">
        <f t="shared" si="1"/>
        <v>0</v>
      </c>
    </row>
    <row r="16" spans="1:7" x14ac:dyDescent="0.3">
      <c r="A16" s="11"/>
      <c r="B16" s="18" t="s">
        <v>17</v>
      </c>
      <c r="C16" s="7"/>
      <c r="D16" s="6"/>
      <c r="E16" s="6"/>
      <c r="F16" s="12"/>
    </row>
    <row r="17" spans="1:17" x14ac:dyDescent="0.3">
      <c r="A17" s="11">
        <v>8</v>
      </c>
      <c r="B17" s="6" t="s">
        <v>1</v>
      </c>
      <c r="C17" s="7" t="s">
        <v>7</v>
      </c>
      <c r="D17" s="7">
        <v>180</v>
      </c>
      <c r="E17" s="6"/>
      <c r="F17" s="12">
        <f>D17*E17</f>
        <v>0</v>
      </c>
    </row>
    <row r="18" spans="1:17" x14ac:dyDescent="0.3">
      <c r="A18" s="11">
        <v>9</v>
      </c>
      <c r="B18" s="6" t="s">
        <v>8</v>
      </c>
      <c r="C18" s="7" t="s">
        <v>7</v>
      </c>
      <c r="D18" s="7">
        <v>180</v>
      </c>
      <c r="E18" s="6"/>
      <c r="F18" s="12">
        <f>D18*E18</f>
        <v>0</v>
      </c>
    </row>
    <row r="19" spans="1:17" x14ac:dyDescent="0.3">
      <c r="A19" s="11">
        <v>10</v>
      </c>
      <c r="B19" s="6" t="s">
        <v>9</v>
      </c>
      <c r="C19" s="7" t="s">
        <v>7</v>
      </c>
      <c r="D19" s="7">
        <v>180</v>
      </c>
      <c r="E19" s="6"/>
      <c r="F19" s="12">
        <f t="shared" ref="F19:F22" si="2">D19*E19</f>
        <v>0</v>
      </c>
    </row>
    <row r="20" spans="1:17" x14ac:dyDescent="0.3">
      <c r="A20" s="11">
        <v>11</v>
      </c>
      <c r="B20" s="6" t="s">
        <v>10</v>
      </c>
      <c r="C20" s="7" t="s">
        <v>7</v>
      </c>
      <c r="D20" s="7">
        <v>180</v>
      </c>
      <c r="E20" s="6"/>
      <c r="F20" s="12">
        <f t="shared" si="2"/>
        <v>0</v>
      </c>
    </row>
    <row r="21" spans="1:17" x14ac:dyDescent="0.3">
      <c r="A21" s="11">
        <v>12</v>
      </c>
      <c r="B21" s="8" t="s">
        <v>14</v>
      </c>
      <c r="C21" s="7" t="s">
        <v>7</v>
      </c>
      <c r="D21" s="7">
        <v>180</v>
      </c>
      <c r="E21" s="6"/>
      <c r="F21" s="12">
        <f t="shared" si="2"/>
        <v>0</v>
      </c>
      <c r="J21" s="5"/>
      <c r="K21" s="5"/>
      <c r="L21" s="5"/>
      <c r="M21" s="5"/>
      <c r="N21" s="5"/>
      <c r="O21" s="5"/>
      <c r="P21" s="5"/>
      <c r="Q21" s="5"/>
    </row>
    <row r="22" spans="1:17" x14ac:dyDescent="0.3">
      <c r="A22" s="11">
        <v>13</v>
      </c>
      <c r="B22" s="6" t="s">
        <v>11</v>
      </c>
      <c r="C22" s="7" t="s">
        <v>7</v>
      </c>
      <c r="D22" s="7">
        <v>180</v>
      </c>
      <c r="E22" s="6"/>
      <c r="F22" s="12">
        <f t="shared" si="2"/>
        <v>0</v>
      </c>
    </row>
    <row r="23" spans="1:17" x14ac:dyDescent="0.3">
      <c r="A23" s="11">
        <v>14</v>
      </c>
      <c r="B23" s="6" t="s">
        <v>12</v>
      </c>
      <c r="C23" s="7" t="s">
        <v>7</v>
      </c>
      <c r="D23" s="7">
        <v>180</v>
      </c>
      <c r="E23" s="6"/>
      <c r="F23" s="12">
        <f t="shared" ref="F23:F24" si="3">D23*E23</f>
        <v>0</v>
      </c>
      <c r="J23" s="5"/>
      <c r="K23" s="5"/>
      <c r="L23" s="5"/>
      <c r="M23" s="5"/>
    </row>
    <row r="24" spans="1:17" x14ac:dyDescent="0.3">
      <c r="A24" s="27">
        <v>15</v>
      </c>
      <c r="B24" s="16" t="s">
        <v>13</v>
      </c>
      <c r="C24" s="28" t="s">
        <v>27</v>
      </c>
      <c r="D24" s="28">
        <v>1</v>
      </c>
      <c r="E24" s="16"/>
      <c r="F24" s="29">
        <f t="shared" si="3"/>
        <v>0</v>
      </c>
    </row>
    <row r="25" spans="1:17" x14ac:dyDescent="0.3">
      <c r="A25" s="11"/>
      <c r="B25" s="18" t="s">
        <v>15</v>
      </c>
      <c r="C25" s="6"/>
      <c r="D25" s="6"/>
      <c r="E25" s="6"/>
      <c r="F25" s="12"/>
    </row>
    <row r="26" spans="1:17" x14ac:dyDescent="0.3">
      <c r="A26" s="11">
        <v>16</v>
      </c>
      <c r="B26" s="6" t="s">
        <v>16</v>
      </c>
      <c r="C26" s="7" t="s">
        <v>27</v>
      </c>
      <c r="D26" s="7">
        <v>1</v>
      </c>
      <c r="E26" s="6"/>
      <c r="F26" s="12">
        <f t="shared" ref="F26" si="4">D26*E26</f>
        <v>0</v>
      </c>
    </row>
    <row r="27" spans="1:17" x14ac:dyDescent="0.3">
      <c r="A27" s="11"/>
      <c r="B27" s="18" t="s">
        <v>18</v>
      </c>
      <c r="C27" s="6"/>
      <c r="D27" s="6"/>
      <c r="E27" s="6"/>
      <c r="F27" s="12"/>
      <c r="O27" s="1"/>
      <c r="P27" s="1"/>
    </row>
    <row r="28" spans="1:17" x14ac:dyDescent="0.3">
      <c r="A28" s="11">
        <v>17</v>
      </c>
      <c r="B28" s="6" t="s">
        <v>31</v>
      </c>
      <c r="C28" s="7" t="s">
        <v>27</v>
      </c>
      <c r="D28" s="7">
        <v>1</v>
      </c>
      <c r="E28" s="6"/>
      <c r="F28" s="12">
        <f t="shared" ref="F28" si="5">D28*E28</f>
        <v>0</v>
      </c>
    </row>
    <row r="29" spans="1:17" x14ac:dyDescent="0.3">
      <c r="A29" s="11"/>
      <c r="B29" s="6"/>
      <c r="C29" s="7"/>
      <c r="D29" s="7"/>
      <c r="E29" s="6"/>
      <c r="F29" s="12"/>
    </row>
    <row r="30" spans="1:17" x14ac:dyDescent="0.3">
      <c r="A30" s="11"/>
      <c r="B30" s="18" t="s">
        <v>28</v>
      </c>
      <c r="C30" s="6"/>
      <c r="D30" s="7"/>
      <c r="E30" s="6"/>
      <c r="F30" s="12"/>
    </row>
    <row r="31" spans="1:17" x14ac:dyDescent="0.3">
      <c r="A31" s="11">
        <v>18</v>
      </c>
      <c r="B31" s="6" t="s">
        <v>29</v>
      </c>
      <c r="C31" s="7" t="s">
        <v>27</v>
      </c>
      <c r="D31" s="7">
        <v>1</v>
      </c>
      <c r="E31" s="6"/>
      <c r="F31" s="12">
        <f t="shared" ref="F31" si="6">D31*E31</f>
        <v>0</v>
      </c>
    </row>
    <row r="32" spans="1:17" x14ac:dyDescent="0.3">
      <c r="A32" s="11"/>
      <c r="B32" s="6"/>
      <c r="C32" s="7"/>
      <c r="D32" s="7"/>
      <c r="E32" s="6"/>
      <c r="F32" s="12"/>
      <c r="J32" s="1"/>
    </row>
    <row r="33" spans="1:7" x14ac:dyDescent="0.3">
      <c r="A33" s="11">
        <v>19</v>
      </c>
      <c r="B33" s="19" t="s">
        <v>36</v>
      </c>
      <c r="C33" s="7" t="s">
        <v>27</v>
      </c>
      <c r="D33" s="7">
        <v>1</v>
      </c>
      <c r="E33" s="6"/>
      <c r="F33" s="12">
        <f t="shared" ref="F33:F34" si="7">D33*E33</f>
        <v>0</v>
      </c>
      <c r="G33" s="1"/>
    </row>
    <row r="34" spans="1:7" ht="28.8" x14ac:dyDescent="0.3">
      <c r="A34" s="11">
        <v>20</v>
      </c>
      <c r="B34" s="20" t="s">
        <v>30</v>
      </c>
      <c r="C34" s="7" t="s">
        <v>27</v>
      </c>
      <c r="D34" s="7">
        <v>1</v>
      </c>
      <c r="E34" s="6"/>
      <c r="F34" s="12">
        <f t="shared" si="7"/>
        <v>0</v>
      </c>
      <c r="G34" s="1"/>
    </row>
    <row r="35" spans="1:7" x14ac:dyDescent="0.3">
      <c r="A35" s="11"/>
      <c r="B35" s="18"/>
      <c r="C35" s="6"/>
      <c r="D35" s="6"/>
      <c r="E35" s="6"/>
      <c r="F35" s="12"/>
    </row>
    <row r="36" spans="1:7" ht="15" thickBot="1" x14ac:dyDescent="0.35">
      <c r="A36" s="13"/>
      <c r="B36" s="25" t="s">
        <v>19</v>
      </c>
      <c r="C36" s="14"/>
      <c r="D36" s="14"/>
      <c r="E36" s="14"/>
      <c r="F36" s="15">
        <f>SUM(F8:F34)</f>
        <v>0</v>
      </c>
      <c r="G36" s="1" t="s">
        <v>20</v>
      </c>
    </row>
    <row r="39" spans="1:7" ht="18" x14ac:dyDescent="0.35">
      <c r="B39" s="32" t="s">
        <v>38</v>
      </c>
      <c r="C39" s="32">
        <f>F36+'NH Jižní brána '!F28</f>
        <v>0</v>
      </c>
      <c r="D39" s="32"/>
      <c r="E39" s="32"/>
      <c r="F39" s="32">
        <f>F36+'NH Jižní brána '!F28</f>
        <v>0</v>
      </c>
    </row>
    <row r="40" spans="1:7" x14ac:dyDescent="0.3">
      <c r="B40" t="s">
        <v>43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50"/>
  <sheetViews>
    <sheetView topLeftCell="A21" workbookViewId="0">
      <selection activeCell="E41" sqref="E41:E42"/>
    </sheetView>
  </sheetViews>
  <sheetFormatPr defaultRowHeight="14.4" x14ac:dyDescent="0.3"/>
  <cols>
    <col min="1" max="1" width="5.6640625" style="4" customWidth="1"/>
    <col min="2" max="2" width="50.6640625" customWidth="1"/>
    <col min="3" max="3" width="13.6640625" customWidth="1"/>
    <col min="4" max="4" width="14.33203125" customWidth="1"/>
    <col min="5" max="6" width="13.6640625" customWidth="1"/>
    <col min="16" max="16" width="13.44140625" customWidth="1"/>
  </cols>
  <sheetData>
    <row r="3" spans="1:16" x14ac:dyDescent="0.3">
      <c r="B3" s="9" t="s">
        <v>41</v>
      </c>
    </row>
    <row r="4" spans="1:16" ht="15" thickBot="1" x14ac:dyDescent="0.35"/>
    <row r="5" spans="1:16" ht="28.8" x14ac:dyDescent="0.3">
      <c r="A5" s="10"/>
      <c r="B5" s="21" t="s">
        <v>0</v>
      </c>
      <c r="C5" s="22" t="s">
        <v>5</v>
      </c>
      <c r="D5" s="22" t="s">
        <v>6</v>
      </c>
      <c r="E5" s="22" t="s">
        <v>22</v>
      </c>
      <c r="F5" s="23" t="s">
        <v>21</v>
      </c>
    </row>
    <row r="6" spans="1:16" x14ac:dyDescent="0.3">
      <c r="A6" s="11"/>
      <c r="B6" s="9"/>
      <c r="C6" s="17"/>
      <c r="D6" s="17"/>
      <c r="E6" s="17"/>
      <c r="F6" s="24"/>
    </row>
    <row r="7" spans="1:16" x14ac:dyDescent="0.3">
      <c r="A7" s="11"/>
      <c r="B7" s="18" t="s">
        <v>32</v>
      </c>
      <c r="C7" s="18"/>
      <c r="D7" s="6"/>
      <c r="E7" s="6"/>
      <c r="F7" s="12"/>
      <c r="L7" s="4"/>
      <c r="M7" s="4"/>
      <c r="N7" s="4"/>
      <c r="P7" s="4"/>
    </row>
    <row r="8" spans="1:16" x14ac:dyDescent="0.3">
      <c r="A8" s="11">
        <v>1</v>
      </c>
      <c r="B8" s="6" t="s">
        <v>1</v>
      </c>
      <c r="C8" s="7" t="s">
        <v>7</v>
      </c>
      <c r="D8" s="7">
        <v>20</v>
      </c>
      <c r="E8" s="6"/>
      <c r="F8" s="12">
        <f>D8*E8</f>
        <v>0</v>
      </c>
      <c r="G8" s="3"/>
      <c r="L8" s="2"/>
      <c r="M8" s="2"/>
      <c r="N8" s="2"/>
    </row>
    <row r="9" spans="1:16" x14ac:dyDescent="0.3">
      <c r="A9" s="11">
        <v>2</v>
      </c>
      <c r="B9" s="6" t="s">
        <v>2</v>
      </c>
      <c r="C9" s="7" t="s">
        <v>7</v>
      </c>
      <c r="D9" s="7">
        <v>20</v>
      </c>
      <c r="E9" s="6"/>
      <c r="F9" s="12">
        <f t="shared" ref="F9:F11" si="0">D9*E9</f>
        <v>0</v>
      </c>
      <c r="G9" s="3"/>
      <c r="L9" s="2"/>
      <c r="M9" s="2"/>
      <c r="N9" s="2"/>
    </row>
    <row r="10" spans="1:16" x14ac:dyDescent="0.3">
      <c r="A10" s="11">
        <v>3</v>
      </c>
      <c r="B10" s="6" t="s">
        <v>23</v>
      </c>
      <c r="C10" s="7" t="s">
        <v>7</v>
      </c>
      <c r="D10" s="7">
        <v>20</v>
      </c>
      <c r="E10" s="6"/>
      <c r="F10" s="12">
        <f t="shared" si="0"/>
        <v>0</v>
      </c>
      <c r="G10" s="3"/>
    </row>
    <row r="11" spans="1:16" x14ac:dyDescent="0.3">
      <c r="A11" s="11">
        <v>4</v>
      </c>
      <c r="B11" s="6" t="s">
        <v>26</v>
      </c>
      <c r="C11" s="7" t="s">
        <v>7</v>
      </c>
      <c r="D11" s="7">
        <v>20</v>
      </c>
      <c r="E11" s="6"/>
      <c r="F11" s="12">
        <f t="shared" si="0"/>
        <v>0</v>
      </c>
      <c r="G11" s="3"/>
      <c r="L11" s="2"/>
      <c r="M11" s="2"/>
      <c r="N11" s="2"/>
    </row>
    <row r="12" spans="1:16" x14ac:dyDescent="0.3">
      <c r="A12" s="11"/>
      <c r="B12" s="18" t="s">
        <v>33</v>
      </c>
      <c r="C12" s="18"/>
      <c r="D12" s="6"/>
      <c r="E12" s="6"/>
      <c r="F12" s="12"/>
      <c r="L12" s="2"/>
      <c r="M12" s="2"/>
      <c r="N12" s="2"/>
    </row>
    <row r="13" spans="1:16" x14ac:dyDescent="0.3">
      <c r="A13" s="11">
        <v>5</v>
      </c>
      <c r="B13" s="16" t="s">
        <v>37</v>
      </c>
      <c r="C13" s="7" t="s">
        <v>7</v>
      </c>
      <c r="D13" s="7">
        <v>90</v>
      </c>
      <c r="E13" s="6"/>
      <c r="F13" s="12">
        <f>D13*E13</f>
        <v>0</v>
      </c>
    </row>
    <row r="14" spans="1:16" x14ac:dyDescent="0.3">
      <c r="A14" s="11">
        <v>6</v>
      </c>
      <c r="B14" s="16" t="s">
        <v>24</v>
      </c>
      <c r="C14" s="7" t="s">
        <v>7</v>
      </c>
      <c r="D14" s="7">
        <v>90</v>
      </c>
      <c r="E14" s="6"/>
      <c r="F14" s="12">
        <f t="shared" ref="F14:F15" si="1">D14*E14</f>
        <v>0</v>
      </c>
      <c r="L14" s="2"/>
      <c r="M14" s="2"/>
      <c r="N14" s="2"/>
    </row>
    <row r="15" spans="1:16" x14ac:dyDescent="0.3">
      <c r="A15" s="11">
        <v>7</v>
      </c>
      <c r="B15" s="16" t="s">
        <v>25</v>
      </c>
      <c r="C15" s="7" t="s">
        <v>7</v>
      </c>
      <c r="D15" s="7">
        <v>90</v>
      </c>
      <c r="E15" s="6"/>
      <c r="F15" s="12">
        <f t="shared" si="1"/>
        <v>0</v>
      </c>
      <c r="L15" s="2"/>
      <c r="M15" s="2"/>
      <c r="N15" s="2"/>
    </row>
    <row r="16" spans="1:16" x14ac:dyDescent="0.3">
      <c r="A16" s="11"/>
      <c r="B16" s="18" t="s">
        <v>35</v>
      </c>
      <c r="C16" s="7"/>
      <c r="D16" s="6"/>
      <c r="E16" s="6"/>
      <c r="F16" s="12"/>
    </row>
    <row r="17" spans="1:14" x14ac:dyDescent="0.3">
      <c r="A17" s="11">
        <v>8</v>
      </c>
      <c r="B17" s="6" t="s">
        <v>1</v>
      </c>
      <c r="C17" s="7" t="s">
        <v>7</v>
      </c>
      <c r="D17" s="7">
        <v>80</v>
      </c>
      <c r="E17" s="6"/>
      <c r="F17" s="12">
        <f>D17*E17</f>
        <v>0</v>
      </c>
    </row>
    <row r="18" spans="1:14" x14ac:dyDescent="0.3">
      <c r="A18" s="11">
        <v>9</v>
      </c>
      <c r="B18" s="6" t="s">
        <v>8</v>
      </c>
      <c r="C18" s="7" t="s">
        <v>7</v>
      </c>
      <c r="D18" s="7">
        <v>80</v>
      </c>
      <c r="E18" s="26"/>
      <c r="F18" s="12">
        <f>D18*E18</f>
        <v>0</v>
      </c>
      <c r="L18" s="2"/>
      <c r="M18" s="2"/>
      <c r="N18" s="2"/>
    </row>
    <row r="19" spans="1:14" x14ac:dyDescent="0.3">
      <c r="A19" s="11">
        <v>10</v>
      </c>
      <c r="B19" s="6" t="s">
        <v>9</v>
      </c>
      <c r="C19" s="7" t="s">
        <v>7</v>
      </c>
      <c r="D19" s="7">
        <v>80</v>
      </c>
      <c r="E19" s="6"/>
      <c r="F19" s="12">
        <f t="shared" ref="F19:F23" si="2">D19*E19</f>
        <v>0</v>
      </c>
      <c r="L19" s="2"/>
      <c r="M19" s="2"/>
      <c r="N19" s="2"/>
    </row>
    <row r="20" spans="1:14" x14ac:dyDescent="0.3">
      <c r="A20" s="11">
        <v>11</v>
      </c>
      <c r="B20" s="6" t="s">
        <v>10</v>
      </c>
      <c r="C20" s="7" t="s">
        <v>7</v>
      </c>
      <c r="D20" s="7">
        <v>80</v>
      </c>
      <c r="E20" s="6"/>
      <c r="F20" s="12">
        <f t="shared" si="2"/>
        <v>0</v>
      </c>
    </row>
    <row r="21" spans="1:14" x14ac:dyDescent="0.3">
      <c r="A21" s="11">
        <v>12</v>
      </c>
      <c r="B21" s="8" t="s">
        <v>14</v>
      </c>
      <c r="C21" s="7" t="s">
        <v>7</v>
      </c>
      <c r="D21" s="7">
        <v>80</v>
      </c>
      <c r="E21" s="6"/>
      <c r="F21" s="12">
        <f t="shared" si="2"/>
        <v>0</v>
      </c>
      <c r="L21" s="2"/>
      <c r="M21" s="2"/>
      <c r="N21" s="2"/>
    </row>
    <row r="22" spans="1:14" x14ac:dyDescent="0.3">
      <c r="A22" s="11">
        <v>13</v>
      </c>
      <c r="B22" s="6" t="s">
        <v>11</v>
      </c>
      <c r="C22" s="7" t="s">
        <v>7</v>
      </c>
      <c r="D22" s="7">
        <v>80</v>
      </c>
      <c r="E22" s="6"/>
      <c r="F22" s="12">
        <f t="shared" si="2"/>
        <v>0</v>
      </c>
      <c r="L22" s="2"/>
      <c r="M22" s="2"/>
      <c r="N22" s="2"/>
    </row>
    <row r="23" spans="1:14" x14ac:dyDescent="0.3">
      <c r="A23" s="11">
        <v>14</v>
      </c>
      <c r="B23" s="6" t="s">
        <v>12</v>
      </c>
      <c r="C23" s="7" t="s">
        <v>7</v>
      </c>
      <c r="D23" s="7">
        <v>80</v>
      </c>
      <c r="E23" s="6"/>
      <c r="F23" s="12">
        <f t="shared" si="2"/>
        <v>0</v>
      </c>
    </row>
    <row r="24" spans="1:14" x14ac:dyDescent="0.3">
      <c r="A24" s="11"/>
      <c r="B24" s="6"/>
      <c r="C24" s="7"/>
      <c r="D24" s="7"/>
      <c r="E24" s="6"/>
      <c r="F24" s="12"/>
    </row>
    <row r="25" spans="1:14" x14ac:dyDescent="0.3">
      <c r="A25" s="11">
        <v>15</v>
      </c>
      <c r="B25" s="19" t="s">
        <v>36</v>
      </c>
      <c r="C25" s="7" t="s">
        <v>27</v>
      </c>
      <c r="D25" s="7">
        <v>1</v>
      </c>
      <c r="E25" s="6"/>
      <c r="F25" s="12">
        <f t="shared" ref="F25:F26" si="3">D25*E25</f>
        <v>0</v>
      </c>
      <c r="G25" s="1"/>
    </row>
    <row r="26" spans="1:14" ht="28.8" x14ac:dyDescent="0.3">
      <c r="A26" s="11">
        <v>16</v>
      </c>
      <c r="B26" s="20" t="s">
        <v>30</v>
      </c>
      <c r="C26" s="7" t="s">
        <v>27</v>
      </c>
      <c r="D26" s="7">
        <v>1</v>
      </c>
      <c r="E26" s="6"/>
      <c r="F26" s="12">
        <f t="shared" si="3"/>
        <v>0</v>
      </c>
      <c r="G26" s="1"/>
    </row>
    <row r="27" spans="1:14" x14ac:dyDescent="0.3">
      <c r="A27" s="11"/>
      <c r="B27" s="18"/>
      <c r="C27" s="6"/>
      <c r="D27" s="6"/>
      <c r="E27" s="6"/>
      <c r="F27" s="12"/>
    </row>
    <row r="28" spans="1:14" ht="15" thickBot="1" x14ac:dyDescent="0.35">
      <c r="A28" s="13"/>
      <c r="B28" s="25" t="s">
        <v>34</v>
      </c>
      <c r="C28" s="14"/>
      <c r="D28" s="14"/>
      <c r="E28" s="14"/>
      <c r="F28" s="15">
        <f>SUM(F8:F26)</f>
        <v>0</v>
      </c>
      <c r="G28" s="1" t="s">
        <v>20</v>
      </c>
    </row>
    <row r="29" spans="1:14" x14ac:dyDescent="0.3">
      <c r="A29"/>
    </row>
    <row r="30" spans="1:14" x14ac:dyDescent="0.3">
      <c r="A30"/>
    </row>
    <row r="31" spans="1:14" x14ac:dyDescent="0.3">
      <c r="A31"/>
      <c r="H31" s="2"/>
      <c r="I31" s="2"/>
      <c r="J31" s="2"/>
    </row>
    <row r="32" spans="1:14" x14ac:dyDescent="0.3">
      <c r="A32"/>
    </row>
    <row r="33" spans="1:16" x14ac:dyDescent="0.3">
      <c r="A33"/>
    </row>
    <row r="34" spans="1:16" x14ac:dyDescent="0.3">
      <c r="A34"/>
    </row>
    <row r="35" spans="1:16" x14ac:dyDescent="0.3">
      <c r="A35"/>
    </row>
    <row r="42" spans="1:16" x14ac:dyDescent="0.3">
      <c r="P42" s="4"/>
    </row>
    <row r="50" spans="14:14" x14ac:dyDescent="0.3">
      <c r="N50" s="2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NH Hlavní brána</vt:lpstr>
      <vt:lpstr>NH Jižní brána </vt:lpstr>
      <vt:lpstr>'NH Jižní brána '!Oblast_tisku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Karel, Ing.</dc:creator>
  <cp:lastModifiedBy>Maceček Roman, Ing.</cp:lastModifiedBy>
  <cp:lastPrinted>2020-03-06T11:33:03Z</cp:lastPrinted>
  <dcterms:created xsi:type="dcterms:W3CDTF">2020-02-18T08:05:02Z</dcterms:created>
  <dcterms:modified xsi:type="dcterms:W3CDTF">2020-06-11T08:24:06Z</dcterms:modified>
</cp:coreProperties>
</file>