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0\Hranecnik_vrata_II\Podklad_pro_PR_II\"/>
    </mc:Choice>
  </mc:AlternateContent>
  <bookViews>
    <workbookView xWindow="0" yWindow="0" windowWidth="13800" windowHeight="9195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1" l="1"/>
  <c r="K19" i="1" l="1"/>
  <c r="K13" i="1" l="1"/>
  <c r="K12" i="1"/>
  <c r="K11" i="1"/>
  <c r="K10" i="1"/>
  <c r="K23" i="1" l="1"/>
  <c r="K20" i="1" l="1"/>
  <c r="K22" i="1"/>
  <c r="K21" i="1"/>
  <c r="K18" i="1"/>
  <c r="K17" i="1"/>
  <c r="K16" i="1"/>
  <c r="K15" i="1"/>
  <c r="K14" i="1"/>
  <c r="K9" i="1" l="1"/>
  <c r="K8" i="1"/>
</calcChain>
</file>

<file path=xl/sharedStrings.xml><?xml version="1.0" encoding="utf-8"?>
<sst xmlns="http://schemas.openxmlformats.org/spreadsheetml/2006/main" count="51" uniqueCount="38">
  <si>
    <t xml:space="preserve">Smlouva o dílo: </t>
  </si>
  <si>
    <t xml:space="preserve">Číslo smlouvy objednatele: </t>
  </si>
  <si>
    <t xml:space="preserve">Číslo smlouvy zhotovitele: </t>
  </si>
  <si>
    <t>(POZN. Doplní zhotovitel, poté poznámku vymažte.)</t>
  </si>
  <si>
    <r>
      <t>█</t>
    </r>
    <r>
      <rPr>
        <sz val="7"/>
        <color theme="1"/>
        <rFont val="Times New Roman"/>
        <family val="1"/>
        <charset val="238"/>
      </rPr>
      <t xml:space="preserve">  </t>
    </r>
    <r>
      <rPr>
        <b/>
        <sz val="12"/>
        <color theme="1"/>
        <rFont val="Arial Black"/>
        <family val="2"/>
        <charset val="238"/>
      </rPr>
      <t xml:space="preserve">Příloha </t>
    </r>
    <r>
      <rPr>
        <sz val="12"/>
        <color theme="1"/>
        <rFont val="Arial Black"/>
        <family val="2"/>
        <charset val="238"/>
      </rPr>
      <t>č. 3 Smlouvy o dílo – Soupis prací</t>
    </r>
  </si>
  <si>
    <t>P.č.</t>
  </si>
  <si>
    <t>Popis položky</t>
  </si>
  <si>
    <t>Jednotka</t>
  </si>
  <si>
    <t>Počet</t>
  </si>
  <si>
    <t>Jednotková cena</t>
  </si>
  <si>
    <t>Cena celkem</t>
  </si>
  <si>
    <t>kus</t>
  </si>
  <si>
    <t>Demontáž a likvidace stávajících vrat velikost 4 000 x 4 200 mm, vč. ovládání vrat</t>
  </si>
  <si>
    <t>Demontáž a likvidace stávajících vrat velikost 3 200 x 3 500 mm, vč. ovládání vrat</t>
  </si>
  <si>
    <t>m2</t>
  </si>
  <si>
    <t>Úprava ostění, nadpraží a fasády exteriéru</t>
  </si>
  <si>
    <t xml:space="preserve">Malba interiéru </t>
  </si>
  <si>
    <t>kompl</t>
  </si>
  <si>
    <t>Doprava</t>
  </si>
  <si>
    <t>Zajištění otvorů proti vniknutí cizích osob do objektu před montáží vrat</t>
  </si>
  <si>
    <t>Výchozí revize elektro zařízení</t>
  </si>
  <si>
    <t>Úprava/přeložka rozvodů požární vody nad vraty, vč. výchozí revize hydrantů</t>
  </si>
  <si>
    <t>Cena celkem za dílo v Kč bez DPH</t>
  </si>
  <si>
    <r>
      <t xml:space="preserve">(POZ. Doplní zhotovitel do smlouvy o dílo čl. VI., bod 1. </t>
    </r>
    <r>
      <rPr>
        <b/>
        <i/>
        <sz val="11"/>
        <color rgb="FF00B0F0"/>
        <rFont val="Times New Roman"/>
        <family val="1"/>
        <charset val="238"/>
      </rPr>
      <t>Tento údaj bude předmětem hodnocení.</t>
    </r>
    <r>
      <rPr>
        <i/>
        <sz val="11"/>
        <color rgb="FF00B0F0"/>
        <rFont val="Times New Roman"/>
        <family val="1"/>
        <charset val="238"/>
      </rPr>
      <t xml:space="preserve"> Poté poznámku vymažte.)</t>
    </r>
  </si>
  <si>
    <t xml:space="preserve">V ………………….. dne: </t>
  </si>
  <si>
    <t>………………………………….</t>
  </si>
  <si>
    <t>(POZN. doplní zhotovitel, poté poznámku vymažte)</t>
  </si>
  <si>
    <t>Napojení nových vrat na stávající záskokový rozvaděč (havarijní větrání)</t>
  </si>
  <si>
    <t>Dodávka a montáž vrat, vč. elektroinstalace a ovládání - Vrata č. 1 - první část haly, dle Specifikace viz příloha č. 2 Smlouvy o dílo - Minimální technické požadavky</t>
  </si>
  <si>
    <t>Dodávka a montáž vrat, vč. elektroinstalace a ovládání - Vrata č. 2 - první část haly, dle Specifikace viz příloha č. 2 Smlouvy o dílo - Minimální technické požadavky</t>
  </si>
  <si>
    <t>Dodávka a montáž vrat, vč. elektroinstalace a ovládání - Vrata č. 3 - druhá část haly, dle Specifikace viz příloha č. 2 Smlouvy o dílo - Minimální technické požadavky</t>
  </si>
  <si>
    <t>Dodávka a montáž vrat, vč. elektroinstalace a ovládání - Vrata č. 4 -druhá část haly, dle Specifikace viz příloha č. 2 Smlouvy o dílo - Minimální technické požadavky</t>
  </si>
  <si>
    <t>Dodávka a montáž vrat, vč. elektroinstalace a ovládání - Vrata č. 5 -druhá část haly, dle Specifikace viz příloha č. 2 Smlouvy o dílo - Minimální technické požadavky</t>
  </si>
  <si>
    <t>Dodávka a montáž vrat, vč. elektroinstalace a ovládání - Vrata č. 6 -druhá část haly, dle Specifikace viz příloha č. 2 Smlouvy o dílo - Minimální technické požadavky</t>
  </si>
  <si>
    <t>Úprava/přeložka stropních svítidel nad vraty a elektroinstalace.</t>
  </si>
  <si>
    <r>
      <t>„</t>
    </r>
    <r>
      <rPr>
        <b/>
        <sz val="11"/>
        <color theme="1"/>
        <rFont val="Times New Roman"/>
        <family val="1"/>
        <charset val="238"/>
      </rPr>
      <t>Dodávka a montáž vrat II“</t>
    </r>
  </si>
  <si>
    <t>DOD20201800</t>
  </si>
  <si>
    <t>Příloha č. 3  ZD – Soupis prací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</si>
</sst>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rgb="FF00B0F0"/>
      <name val="Times New Roman"/>
      <family val="1"/>
      <charset val="238"/>
    </font>
    <font>
      <sz val="14"/>
      <color theme="1"/>
      <name val="Arial Black"/>
      <family val="2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i/>
      <sz val="11"/>
      <color rgb="FF00B0F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 applyAlignment="1">
      <alignment wrapText="1"/>
    </xf>
    <xf numFmtId="0" fontId="1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9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8"/>
  <sheetViews>
    <sheetView tabSelected="1" zoomScaleNormal="100" workbookViewId="0">
      <selection activeCell="B2" sqref="B2"/>
    </sheetView>
  </sheetViews>
  <sheetFormatPr defaultRowHeight="15" x14ac:dyDescent="0.25"/>
  <cols>
    <col min="1" max="1" width="2.42578125" customWidth="1"/>
    <col min="2" max="2" width="3.7109375" customWidth="1"/>
    <col min="3" max="3" width="8.85546875" customWidth="1"/>
    <col min="4" max="4" width="9.85546875" customWidth="1"/>
    <col min="5" max="5" width="8.85546875" customWidth="1"/>
    <col min="6" max="6" width="5.42578125" customWidth="1"/>
    <col min="7" max="7" width="2.140625" customWidth="1"/>
    <col min="8" max="8" width="8.5703125" customWidth="1"/>
    <col min="9" max="9" width="5.7109375" customWidth="1"/>
    <col min="10" max="10" width="14.7109375" customWidth="1"/>
    <col min="11" max="11" width="16.5703125" customWidth="1"/>
  </cols>
  <sheetData>
    <row r="1" spans="2:12" x14ac:dyDescent="0.25">
      <c r="B1" s="39" t="s">
        <v>37</v>
      </c>
    </row>
    <row r="2" spans="2:12" ht="15" customHeight="1" x14ac:dyDescent="0.25">
      <c r="B2" s="2" t="s">
        <v>0</v>
      </c>
      <c r="F2" s="2" t="s">
        <v>35</v>
      </c>
    </row>
    <row r="3" spans="2:12" ht="15" customHeight="1" x14ac:dyDescent="0.25">
      <c r="B3" s="5" t="s">
        <v>1</v>
      </c>
      <c r="C3" s="5"/>
      <c r="F3" s="4" t="s">
        <v>36</v>
      </c>
      <c r="G3" s="4"/>
    </row>
    <row r="4" spans="2:12" ht="15" customHeight="1" x14ac:dyDescent="0.25">
      <c r="B4" s="35" t="s">
        <v>2</v>
      </c>
      <c r="C4" s="35"/>
      <c r="D4" s="35"/>
      <c r="F4" s="3" t="s">
        <v>3</v>
      </c>
    </row>
    <row r="5" spans="2:12" ht="15" customHeight="1" x14ac:dyDescent="0.25">
      <c r="B5" s="1" t="s">
        <v>4</v>
      </c>
    </row>
    <row r="6" spans="2:12" ht="15.75" thickBot="1" x14ac:dyDescent="0.3"/>
    <row r="7" spans="2:12" ht="30" customHeight="1" thickBot="1" x14ac:dyDescent="0.3">
      <c r="B7" s="10" t="s">
        <v>5</v>
      </c>
      <c r="C7" s="36" t="s">
        <v>6</v>
      </c>
      <c r="D7" s="36"/>
      <c r="E7" s="36"/>
      <c r="F7" s="36"/>
      <c r="G7" s="36"/>
      <c r="H7" s="11" t="s">
        <v>7</v>
      </c>
      <c r="I7" s="11" t="s">
        <v>8</v>
      </c>
      <c r="J7" s="11" t="s">
        <v>9</v>
      </c>
      <c r="K7" s="12" t="s">
        <v>10</v>
      </c>
      <c r="L7" s="6"/>
    </row>
    <row r="8" spans="2:12" ht="80.099999999999994" customHeight="1" x14ac:dyDescent="0.25">
      <c r="B8" s="13">
        <v>1</v>
      </c>
      <c r="C8" s="37" t="s">
        <v>28</v>
      </c>
      <c r="D8" s="37"/>
      <c r="E8" s="37"/>
      <c r="F8" s="37"/>
      <c r="G8" s="37"/>
      <c r="H8" s="14" t="s">
        <v>11</v>
      </c>
      <c r="I8" s="14">
        <v>1</v>
      </c>
      <c r="J8" s="15">
        <v>0</v>
      </c>
      <c r="K8" s="16">
        <f t="shared" ref="K8:K23" si="0">(I8*J8)</f>
        <v>0</v>
      </c>
      <c r="L8" s="7"/>
    </row>
    <row r="9" spans="2:12" ht="80.099999999999994" customHeight="1" x14ac:dyDescent="0.25">
      <c r="B9" s="17">
        <v>2</v>
      </c>
      <c r="C9" s="34" t="s">
        <v>29</v>
      </c>
      <c r="D9" s="34"/>
      <c r="E9" s="34"/>
      <c r="F9" s="34"/>
      <c r="G9" s="34"/>
      <c r="H9" s="8" t="s">
        <v>11</v>
      </c>
      <c r="I9" s="8">
        <v>1</v>
      </c>
      <c r="J9" s="9">
        <v>0</v>
      </c>
      <c r="K9" s="18">
        <f t="shared" si="0"/>
        <v>0</v>
      </c>
    </row>
    <row r="10" spans="2:12" ht="80.099999999999994" customHeight="1" x14ac:dyDescent="0.25">
      <c r="B10" s="17">
        <v>3</v>
      </c>
      <c r="C10" s="34" t="s">
        <v>30</v>
      </c>
      <c r="D10" s="34"/>
      <c r="E10" s="34"/>
      <c r="F10" s="34"/>
      <c r="G10" s="34"/>
      <c r="H10" s="8" t="s">
        <v>11</v>
      </c>
      <c r="I10" s="8">
        <v>1</v>
      </c>
      <c r="J10" s="9">
        <v>0</v>
      </c>
      <c r="K10" s="18">
        <f>(I10*J10)</f>
        <v>0</v>
      </c>
    </row>
    <row r="11" spans="2:12" ht="80.099999999999994" customHeight="1" x14ac:dyDescent="0.25">
      <c r="B11" s="17">
        <v>4</v>
      </c>
      <c r="C11" s="34" t="s">
        <v>31</v>
      </c>
      <c r="D11" s="34"/>
      <c r="E11" s="34"/>
      <c r="F11" s="34"/>
      <c r="G11" s="34"/>
      <c r="H11" s="8" t="s">
        <v>11</v>
      </c>
      <c r="I11" s="8">
        <v>1</v>
      </c>
      <c r="J11" s="9">
        <v>0</v>
      </c>
      <c r="K11" s="18">
        <f>(I11*J11)</f>
        <v>0</v>
      </c>
    </row>
    <row r="12" spans="2:12" ht="80.099999999999994" customHeight="1" x14ac:dyDescent="0.25">
      <c r="B12" s="17">
        <v>5</v>
      </c>
      <c r="C12" s="34" t="s">
        <v>32</v>
      </c>
      <c r="D12" s="34"/>
      <c r="E12" s="34"/>
      <c r="F12" s="34"/>
      <c r="G12" s="34"/>
      <c r="H12" s="8" t="s">
        <v>11</v>
      </c>
      <c r="I12" s="8">
        <v>1</v>
      </c>
      <c r="J12" s="9">
        <v>0</v>
      </c>
      <c r="K12" s="18">
        <f>(I12*J12)</f>
        <v>0</v>
      </c>
    </row>
    <row r="13" spans="2:12" ht="80.099999999999994" customHeight="1" x14ac:dyDescent="0.25">
      <c r="B13" s="17">
        <v>6</v>
      </c>
      <c r="C13" s="34" t="s">
        <v>33</v>
      </c>
      <c r="D13" s="34"/>
      <c r="E13" s="34"/>
      <c r="F13" s="34"/>
      <c r="G13" s="34"/>
      <c r="H13" s="8" t="s">
        <v>11</v>
      </c>
      <c r="I13" s="8">
        <v>1</v>
      </c>
      <c r="J13" s="9">
        <v>0</v>
      </c>
      <c r="K13" s="18">
        <f>(I13*J13)</f>
        <v>0</v>
      </c>
    </row>
    <row r="14" spans="2:12" ht="30" customHeight="1" x14ac:dyDescent="0.25">
      <c r="B14" s="17">
        <v>7</v>
      </c>
      <c r="C14" s="34" t="s">
        <v>12</v>
      </c>
      <c r="D14" s="34"/>
      <c r="E14" s="34"/>
      <c r="F14" s="34"/>
      <c r="G14" s="34"/>
      <c r="H14" s="8" t="s">
        <v>11</v>
      </c>
      <c r="I14" s="8">
        <v>2</v>
      </c>
      <c r="J14" s="9">
        <v>0</v>
      </c>
      <c r="K14" s="18">
        <f t="shared" si="0"/>
        <v>0</v>
      </c>
    </row>
    <row r="15" spans="2:12" ht="30" customHeight="1" x14ac:dyDescent="0.25">
      <c r="B15" s="17">
        <v>8</v>
      </c>
      <c r="C15" s="34" t="s">
        <v>13</v>
      </c>
      <c r="D15" s="34"/>
      <c r="E15" s="34"/>
      <c r="F15" s="34"/>
      <c r="G15" s="34"/>
      <c r="H15" s="8" t="s">
        <v>11</v>
      </c>
      <c r="I15" s="8">
        <v>4</v>
      </c>
      <c r="J15" s="9">
        <v>0</v>
      </c>
      <c r="K15" s="18">
        <f t="shared" si="0"/>
        <v>0</v>
      </c>
    </row>
    <row r="16" spans="2:12" ht="30" customHeight="1" x14ac:dyDescent="0.25">
      <c r="B16" s="17">
        <v>9</v>
      </c>
      <c r="C16" s="34" t="s">
        <v>16</v>
      </c>
      <c r="D16" s="34"/>
      <c r="E16" s="34"/>
      <c r="F16" s="34"/>
      <c r="G16" s="34"/>
      <c r="H16" s="8" t="s">
        <v>14</v>
      </c>
      <c r="I16" s="8">
        <v>130</v>
      </c>
      <c r="J16" s="9">
        <v>0</v>
      </c>
      <c r="K16" s="18">
        <f t="shared" si="0"/>
        <v>0</v>
      </c>
    </row>
    <row r="17" spans="2:21" ht="30" customHeight="1" x14ac:dyDescent="0.25">
      <c r="B17" s="17">
        <v>10</v>
      </c>
      <c r="C17" s="34" t="s">
        <v>15</v>
      </c>
      <c r="D17" s="34"/>
      <c r="E17" s="34"/>
      <c r="F17" s="34"/>
      <c r="G17" s="34"/>
      <c r="H17" s="8" t="s">
        <v>14</v>
      </c>
      <c r="I17" s="8">
        <v>35</v>
      </c>
      <c r="J17" s="9">
        <v>0</v>
      </c>
      <c r="K17" s="18">
        <f t="shared" si="0"/>
        <v>0</v>
      </c>
    </row>
    <row r="18" spans="2:21" ht="30" customHeight="1" x14ac:dyDescent="0.25">
      <c r="B18" s="17">
        <v>11</v>
      </c>
      <c r="C18" s="34" t="s">
        <v>21</v>
      </c>
      <c r="D18" s="34"/>
      <c r="E18" s="34"/>
      <c r="F18" s="34"/>
      <c r="G18" s="34"/>
      <c r="H18" s="8" t="s">
        <v>17</v>
      </c>
      <c r="I18" s="8">
        <v>1</v>
      </c>
      <c r="J18" s="9">
        <v>0</v>
      </c>
      <c r="K18" s="18">
        <f t="shared" si="0"/>
        <v>0</v>
      </c>
    </row>
    <row r="19" spans="2:21" ht="30" customHeight="1" x14ac:dyDescent="0.25">
      <c r="B19" s="25">
        <v>12</v>
      </c>
      <c r="C19" s="33" t="s">
        <v>34</v>
      </c>
      <c r="D19" s="33"/>
      <c r="E19" s="33"/>
      <c r="F19" s="33"/>
      <c r="G19" s="33"/>
      <c r="H19" s="26" t="s">
        <v>17</v>
      </c>
      <c r="I19" s="26">
        <v>1</v>
      </c>
      <c r="J19" s="27">
        <v>0</v>
      </c>
      <c r="K19" s="28">
        <f t="shared" ref="K19" si="1">(I19*J19)</f>
        <v>0</v>
      </c>
    </row>
    <row r="20" spans="2:21" ht="30" customHeight="1" x14ac:dyDescent="0.25">
      <c r="B20" s="17">
        <v>13</v>
      </c>
      <c r="C20" s="34" t="s">
        <v>19</v>
      </c>
      <c r="D20" s="34"/>
      <c r="E20" s="34"/>
      <c r="F20" s="34"/>
      <c r="G20" s="34"/>
      <c r="H20" s="8" t="s">
        <v>11</v>
      </c>
      <c r="I20" s="8">
        <v>6</v>
      </c>
      <c r="J20" s="9">
        <v>0</v>
      </c>
      <c r="K20" s="18">
        <f t="shared" si="0"/>
        <v>0</v>
      </c>
    </row>
    <row r="21" spans="2:21" ht="30" customHeight="1" x14ac:dyDescent="0.25">
      <c r="B21" s="17">
        <v>14</v>
      </c>
      <c r="C21" s="34" t="s">
        <v>27</v>
      </c>
      <c r="D21" s="34"/>
      <c r="E21" s="34"/>
      <c r="F21" s="34"/>
      <c r="G21" s="34"/>
      <c r="H21" s="8" t="s">
        <v>17</v>
      </c>
      <c r="I21" s="8">
        <v>1</v>
      </c>
      <c r="J21" s="9">
        <v>0</v>
      </c>
      <c r="K21" s="18">
        <f t="shared" si="0"/>
        <v>0</v>
      </c>
    </row>
    <row r="22" spans="2:21" ht="30" customHeight="1" x14ac:dyDescent="0.25">
      <c r="B22" s="17">
        <v>15</v>
      </c>
      <c r="C22" s="34" t="s">
        <v>18</v>
      </c>
      <c r="D22" s="34"/>
      <c r="E22" s="34"/>
      <c r="F22" s="34"/>
      <c r="G22" s="34"/>
      <c r="H22" s="8" t="s">
        <v>17</v>
      </c>
      <c r="I22" s="8">
        <v>1</v>
      </c>
      <c r="J22" s="9">
        <v>0</v>
      </c>
      <c r="K22" s="18">
        <f t="shared" si="0"/>
        <v>0</v>
      </c>
    </row>
    <row r="23" spans="2:21" ht="30" customHeight="1" thickBot="1" x14ac:dyDescent="0.3">
      <c r="B23" s="17">
        <v>16</v>
      </c>
      <c r="C23" s="38" t="s">
        <v>20</v>
      </c>
      <c r="D23" s="38"/>
      <c r="E23" s="38"/>
      <c r="F23" s="38"/>
      <c r="G23" s="38"/>
      <c r="H23" s="19" t="s">
        <v>17</v>
      </c>
      <c r="I23" s="19">
        <v>1</v>
      </c>
      <c r="J23" s="20">
        <v>0</v>
      </c>
      <c r="K23" s="18">
        <f t="shared" si="0"/>
        <v>0</v>
      </c>
    </row>
    <row r="24" spans="2:21" ht="30" customHeight="1" thickBot="1" x14ac:dyDescent="0.3">
      <c r="B24" s="29" t="s">
        <v>22</v>
      </c>
      <c r="C24" s="30"/>
      <c r="D24" s="30"/>
      <c r="E24" s="30"/>
      <c r="F24" s="30"/>
      <c r="G24" s="30"/>
      <c r="H24" s="30"/>
      <c r="I24" s="30"/>
      <c r="J24" s="31"/>
      <c r="K24" s="21">
        <f>SUM(K8:K23)</f>
        <v>0</v>
      </c>
      <c r="L24" s="32" t="s">
        <v>23</v>
      </c>
      <c r="M24" s="32"/>
      <c r="N24" s="32"/>
      <c r="O24" s="32"/>
      <c r="P24" s="32"/>
      <c r="Q24" s="32"/>
      <c r="R24" s="32"/>
      <c r="S24" s="32"/>
      <c r="T24" s="32"/>
      <c r="U24" s="23"/>
    </row>
    <row r="25" spans="2:21" ht="30" customHeight="1" x14ac:dyDescent="0.25">
      <c r="B25" s="24" t="s">
        <v>24</v>
      </c>
    </row>
    <row r="27" spans="2:21" x14ac:dyDescent="0.25">
      <c r="J27" s="24" t="s">
        <v>25</v>
      </c>
    </row>
    <row r="28" spans="2:21" x14ac:dyDescent="0.25">
      <c r="H28" s="22" t="s">
        <v>26</v>
      </c>
    </row>
  </sheetData>
  <mergeCells count="20">
    <mergeCell ref="C22:G22"/>
    <mergeCell ref="C20:G20"/>
    <mergeCell ref="C12:G12"/>
    <mergeCell ref="C13:G13"/>
    <mergeCell ref="B24:J24"/>
    <mergeCell ref="L24:T24"/>
    <mergeCell ref="C19:G19"/>
    <mergeCell ref="C9:G9"/>
    <mergeCell ref="B4:D4"/>
    <mergeCell ref="C7:G7"/>
    <mergeCell ref="C8:G8"/>
    <mergeCell ref="C23:G23"/>
    <mergeCell ref="C10:G10"/>
    <mergeCell ref="C11:G11"/>
    <mergeCell ref="C14:G14"/>
    <mergeCell ref="C15:G15"/>
    <mergeCell ref="C16:G16"/>
    <mergeCell ref="C17:G17"/>
    <mergeCell ref="C18:G18"/>
    <mergeCell ref="C21:G21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&amp;LZD - Příloha č.3 - Příloha č.1 SoD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Řezáčová Sylva, Ing.</cp:lastModifiedBy>
  <cp:lastPrinted>2020-06-22T08:33:22Z</cp:lastPrinted>
  <dcterms:created xsi:type="dcterms:W3CDTF">2017-10-24T08:16:30Z</dcterms:created>
  <dcterms:modified xsi:type="dcterms:W3CDTF">2020-09-04T11:21:58Z</dcterms:modified>
</cp:coreProperties>
</file>