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OPTÁVKOVÁ ŘÍZENÍ\POPTÁVKOVÉ ŘÍZENÍ_2020\Dodávky nových pneumatik na rok 2021\3. ZD\"/>
    </mc:Choice>
  </mc:AlternateContent>
  <bookViews>
    <workbookView xWindow="0" yWindow="0" windowWidth="28800" windowHeight="12180"/>
  </bookViews>
  <sheets>
    <sheet name="Modelový příklad k vyhodnocení" sheetId="1" r:id="rId1"/>
  </sheets>
  <calcPr calcId="162913"/>
</workbook>
</file>

<file path=xl/calcChain.xml><?xml version="1.0" encoding="utf-8"?>
<calcChain xmlns="http://schemas.openxmlformats.org/spreadsheetml/2006/main">
  <c r="J12" i="1" l="1"/>
  <c r="J13" i="1"/>
  <c r="J14" i="1"/>
  <c r="J11" i="1" l="1"/>
  <c r="J15" i="1" l="1"/>
</calcChain>
</file>

<file path=xl/sharedStrings.xml><?xml version="1.0" encoding="utf-8"?>
<sst xmlns="http://schemas.openxmlformats.org/spreadsheetml/2006/main" count="46" uniqueCount="37">
  <si>
    <t>Rozměr</t>
  </si>
  <si>
    <t>Výrobce</t>
  </si>
  <si>
    <t>Typ dezénu</t>
  </si>
  <si>
    <t>Rychlostní index</t>
  </si>
  <si>
    <t>Použití</t>
  </si>
  <si>
    <t>Druh pneumatiky</t>
  </si>
  <si>
    <t>275/70 R 22,5</t>
  </si>
  <si>
    <t>148/145</t>
  </si>
  <si>
    <t>J</t>
  </si>
  <si>
    <t>M+S</t>
  </si>
  <si>
    <t>Michelin</t>
  </si>
  <si>
    <t>XZU</t>
  </si>
  <si>
    <t>Index nosnosti</t>
  </si>
  <si>
    <t>150/148</t>
  </si>
  <si>
    <t>285/70 R19,5</t>
  </si>
  <si>
    <t>R</t>
  </si>
  <si>
    <t>225/75 R16</t>
  </si>
  <si>
    <t>Poznámka::</t>
  </si>
  <si>
    <t>U-AP1</t>
  </si>
  <si>
    <t>Agilis Alpin</t>
  </si>
  <si>
    <t xml:space="preserve">Řízená </t>
  </si>
  <si>
    <t>Řízená + ostatní pozice</t>
  </si>
  <si>
    <t xml:space="preserve"> 121/120</t>
  </si>
  <si>
    <t>Modelový příklad - k vyhodnocení</t>
  </si>
  <si>
    <t>Předpokládané množství (ks)</t>
  </si>
  <si>
    <t>Jednotková cena                (Kč bez DPH)</t>
  </si>
  <si>
    <t>MODELOVÝ PŘÍKLAD</t>
  </si>
  <si>
    <t>CELKOVÁ nabídková cena bez DPH za celý předmět plnění</t>
  </si>
  <si>
    <t>1.) Jednotková cena je uvedena dle bodu 4.1. návrhu smlouvy</t>
  </si>
  <si>
    <t>2.) Nabídková cena za dodávku jedné nové pneumatiky se vypočítá vynásobením jednotkové ceny a předpokládaného množství (ks) dané položky.</t>
  </si>
  <si>
    <t>3.) V cenách jsou zahrnuty náklady spojené s dopravou.</t>
  </si>
  <si>
    <t>4.) Předpokládané množství (ks) je pouze odhad a od skutečného odběru se může u jednotlivých položek  podstatným způsobem lišit.</t>
  </si>
  <si>
    <t>Cena celkem                     (Kč bez DPH)</t>
  </si>
  <si>
    <t>X Multi Z</t>
  </si>
  <si>
    <t>L</t>
  </si>
  <si>
    <t>Bridgestone</t>
  </si>
  <si>
    <t>Příloha č. 6 zadávací dokumentace - Modelový příklad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</si>
</sst>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theme="1"/>
      <name val="Arial Black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BE4F9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2" fillId="2" borderId="0" xfId="0" applyFont="1" applyFill="1" applyBorder="1"/>
    <xf numFmtId="0" fontId="2" fillId="2" borderId="0" xfId="0" applyFont="1" applyFill="1" applyBorder="1" applyAlignment="1"/>
    <xf numFmtId="0" fontId="3" fillId="0" borderId="0" xfId="0" applyFont="1"/>
    <xf numFmtId="0" fontId="0" fillId="0" borderId="0" xfId="0" applyFont="1"/>
    <xf numFmtId="0" fontId="0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wrapText="1"/>
    </xf>
    <xf numFmtId="0" fontId="0" fillId="2" borderId="4" xfId="0" applyFont="1" applyFill="1" applyBorder="1" applyAlignment="1">
      <alignment horizontal="center" wrapText="1"/>
    </xf>
    <xf numFmtId="0" fontId="0" fillId="2" borderId="5" xfId="0" applyFont="1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5" xfId="0" applyFont="1" applyBorder="1" applyAlignment="1">
      <alignment horizontal="center" wrapText="1"/>
    </xf>
    <xf numFmtId="0" fontId="1" fillId="0" borderId="5" xfId="0" applyFont="1" applyFill="1" applyBorder="1" applyAlignment="1">
      <alignment horizontal="center"/>
    </xf>
    <xf numFmtId="0" fontId="0" fillId="0" borderId="6" xfId="0" applyFont="1" applyBorder="1" applyAlignment="1">
      <alignment horizontal="center" wrapText="1"/>
    </xf>
    <xf numFmtId="0" fontId="0" fillId="0" borderId="7" xfId="0" applyFont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3" fontId="0" fillId="2" borderId="15" xfId="0" applyNumberFormat="1" applyFont="1" applyFill="1" applyBorder="1" applyAlignment="1">
      <alignment horizontal="right" wrapText="1"/>
    </xf>
    <xf numFmtId="0" fontId="0" fillId="2" borderId="16" xfId="0" applyFont="1" applyFill="1" applyBorder="1"/>
    <xf numFmtId="0" fontId="0" fillId="2" borderId="17" xfId="0" applyFont="1" applyFill="1" applyBorder="1"/>
    <xf numFmtId="0" fontId="1" fillId="3" borderId="8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6" fillId="0" borderId="0" xfId="0" applyFont="1"/>
    <xf numFmtId="0" fontId="7" fillId="0" borderId="0" xfId="0" applyFont="1"/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left"/>
    </xf>
    <xf numFmtId="0" fontId="0" fillId="0" borderId="0" xfId="0" applyAlignment="1">
      <alignment horizontal="left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7BE4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180975</xdr:rowOff>
    </xdr:from>
    <xdr:to>
      <xdr:col>1</xdr:col>
      <xdr:colOff>658812</xdr:colOff>
      <xdr:row>4</xdr:row>
      <xdr:rowOff>114300</xdr:rowOff>
    </xdr:to>
    <xdr:pic>
      <xdr:nvPicPr>
        <xdr:cNvPr id="2" name="Obrázek 1" descr="A4_LOGO14mm_top_logo.p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71475"/>
          <a:ext cx="1868487" cy="504825"/>
        </a:xfrm>
        <a:prstGeom prst="rect">
          <a:avLst/>
        </a:prstGeom>
      </xdr:spPr>
    </xdr:pic>
    <xdr:clientData/>
  </xdr:twoCellAnchor>
  <xdr:twoCellAnchor editAs="oneCell">
    <xdr:from>
      <xdr:col>7</xdr:col>
      <xdr:colOff>914400</xdr:colOff>
      <xdr:row>2</xdr:row>
      <xdr:rowOff>66675</xdr:rowOff>
    </xdr:from>
    <xdr:to>
      <xdr:col>10</xdr:col>
      <xdr:colOff>6033</xdr:colOff>
      <xdr:row>5</xdr:row>
      <xdr:rowOff>110490</xdr:rowOff>
    </xdr:to>
    <xdr:pic>
      <xdr:nvPicPr>
        <xdr:cNvPr id="3" name="Obrázek 2" descr="A4_LOGO14mm_top_text1.png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38900" y="447675"/>
          <a:ext cx="2177733" cy="615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neumatiky.cz/Pneumatiky/Bridgestone-Blizzak-W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tabSelected="1" workbookViewId="0">
      <selection activeCell="A19" sqref="A19:J19"/>
    </sheetView>
  </sheetViews>
  <sheetFormatPr defaultRowHeight="15" x14ac:dyDescent="0.25"/>
  <cols>
    <col min="1" max="1" width="18.85546875" customWidth="1"/>
    <col min="2" max="2" width="11.42578125" customWidth="1"/>
    <col min="3" max="3" width="14" customWidth="1"/>
    <col min="4" max="4" width="8.5703125" customWidth="1"/>
    <col min="5" max="5" width="10" customWidth="1"/>
    <col min="7" max="7" width="11.28515625" customWidth="1"/>
    <col min="8" max="8" width="14.5703125" customWidth="1"/>
    <col min="9" max="9" width="12.7109375" customWidth="1"/>
    <col min="10" max="10" width="19" customWidth="1"/>
  </cols>
  <sheetData>
    <row r="1" spans="1:13" x14ac:dyDescent="0.25">
      <c r="A1" s="32" t="s">
        <v>36</v>
      </c>
    </row>
    <row r="3" spans="1:13" x14ac:dyDescent="0.25">
      <c r="G3" s="1"/>
    </row>
    <row r="7" spans="1:13" ht="19.5" x14ac:dyDescent="0.4">
      <c r="A7" s="7" t="s">
        <v>23</v>
      </c>
      <c r="B7" s="4"/>
      <c r="C7" s="4"/>
      <c r="J7" s="3"/>
    </row>
    <row r="8" spans="1:13" ht="15.75" thickBot="1" x14ac:dyDescent="0.3">
      <c r="A8" s="1"/>
      <c r="B8" s="1"/>
      <c r="C8" s="1"/>
      <c r="D8" s="1"/>
      <c r="E8" s="1"/>
      <c r="F8" s="1"/>
    </row>
    <row r="9" spans="1:13" ht="24" thickBot="1" x14ac:dyDescent="0.4">
      <c r="A9" s="33" t="s">
        <v>26</v>
      </c>
      <c r="B9" s="34"/>
      <c r="C9" s="34"/>
      <c r="D9" s="34"/>
      <c r="E9" s="34"/>
      <c r="F9" s="34"/>
      <c r="G9" s="34"/>
      <c r="H9" s="34"/>
      <c r="I9" s="34"/>
      <c r="J9" s="35"/>
    </row>
    <row r="10" spans="1:13" ht="45.75" thickBot="1" x14ac:dyDescent="0.3">
      <c r="A10" s="21" t="s">
        <v>0</v>
      </c>
      <c r="B10" s="22" t="s">
        <v>1</v>
      </c>
      <c r="C10" s="22" t="s">
        <v>2</v>
      </c>
      <c r="D10" s="22" t="s">
        <v>12</v>
      </c>
      <c r="E10" s="22" t="s">
        <v>3</v>
      </c>
      <c r="F10" s="22" t="s">
        <v>4</v>
      </c>
      <c r="G10" s="22" t="s">
        <v>5</v>
      </c>
      <c r="H10" s="22" t="s">
        <v>24</v>
      </c>
      <c r="I10" s="23" t="s">
        <v>25</v>
      </c>
      <c r="J10" s="27" t="s">
        <v>32</v>
      </c>
    </row>
    <row r="11" spans="1:13" ht="30" customHeight="1" thickTop="1" x14ac:dyDescent="0.25">
      <c r="A11" s="18" t="s">
        <v>6</v>
      </c>
      <c r="B11" s="19" t="s">
        <v>35</v>
      </c>
      <c r="C11" s="19" t="s">
        <v>18</v>
      </c>
      <c r="D11" s="19" t="s">
        <v>13</v>
      </c>
      <c r="E11" s="19" t="s">
        <v>8</v>
      </c>
      <c r="F11" s="19" t="s">
        <v>20</v>
      </c>
      <c r="G11" s="19" t="s">
        <v>9</v>
      </c>
      <c r="H11" s="20">
        <v>230</v>
      </c>
      <c r="I11" s="24"/>
      <c r="J11" s="29">
        <f>+H11*I11</f>
        <v>0</v>
      </c>
    </row>
    <row r="12" spans="1:13" ht="30" customHeight="1" x14ac:dyDescent="0.25">
      <c r="A12" s="12" t="s">
        <v>6</v>
      </c>
      <c r="B12" s="9" t="s">
        <v>10</v>
      </c>
      <c r="C12" s="9" t="s">
        <v>11</v>
      </c>
      <c r="D12" s="10" t="s">
        <v>7</v>
      </c>
      <c r="E12" s="10" t="s">
        <v>8</v>
      </c>
      <c r="F12" s="10" t="s">
        <v>20</v>
      </c>
      <c r="G12" s="10" t="s">
        <v>9</v>
      </c>
      <c r="H12" s="11">
        <v>50</v>
      </c>
      <c r="I12" s="25"/>
      <c r="J12" s="29">
        <f t="shared" ref="J12:J14" si="0">+H12*I12</f>
        <v>0</v>
      </c>
      <c r="M12" s="2"/>
    </row>
    <row r="13" spans="1:13" ht="30" customHeight="1" x14ac:dyDescent="0.25">
      <c r="A13" s="12" t="s">
        <v>14</v>
      </c>
      <c r="B13" s="9" t="s">
        <v>10</v>
      </c>
      <c r="C13" s="9" t="s">
        <v>33</v>
      </c>
      <c r="D13" s="10">
        <v>146</v>
      </c>
      <c r="E13" s="10" t="s">
        <v>34</v>
      </c>
      <c r="F13" s="10" t="s">
        <v>20</v>
      </c>
      <c r="G13" s="10" t="s">
        <v>9</v>
      </c>
      <c r="H13" s="11">
        <v>8</v>
      </c>
      <c r="I13" s="25"/>
      <c r="J13" s="29">
        <f t="shared" si="0"/>
        <v>0</v>
      </c>
    </row>
    <row r="14" spans="1:13" ht="51.75" customHeight="1" thickBot="1" x14ac:dyDescent="0.3">
      <c r="A14" s="13" t="s">
        <v>16</v>
      </c>
      <c r="B14" s="14" t="s">
        <v>10</v>
      </c>
      <c r="C14" s="14" t="s">
        <v>19</v>
      </c>
      <c r="D14" s="15" t="s">
        <v>22</v>
      </c>
      <c r="E14" s="15" t="s">
        <v>15</v>
      </c>
      <c r="F14" s="16" t="s">
        <v>21</v>
      </c>
      <c r="G14" s="15" t="s">
        <v>9</v>
      </c>
      <c r="H14" s="17">
        <v>60</v>
      </c>
      <c r="I14" s="26"/>
      <c r="J14" s="29">
        <f t="shared" si="0"/>
        <v>0</v>
      </c>
    </row>
    <row r="15" spans="1:13" ht="30" customHeight="1" thickBot="1" x14ac:dyDescent="0.3">
      <c r="A15" s="8"/>
      <c r="B15" s="8"/>
      <c r="C15" s="8"/>
      <c r="D15" s="8"/>
      <c r="E15" s="36" t="s">
        <v>27</v>
      </c>
      <c r="F15" s="37"/>
      <c r="G15" s="37"/>
      <c r="H15" s="37"/>
      <c r="I15" s="37"/>
      <c r="J15" s="28">
        <f>SUM(J11:J14)</f>
        <v>0</v>
      </c>
    </row>
    <row r="17" spans="1:10" ht="15.75" x14ac:dyDescent="0.25">
      <c r="A17" s="30" t="s">
        <v>17</v>
      </c>
      <c r="B17" s="5"/>
      <c r="C17" s="6"/>
    </row>
    <row r="18" spans="1:10" ht="21" customHeight="1" x14ac:dyDescent="0.25">
      <c r="A18" t="s">
        <v>28</v>
      </c>
    </row>
    <row r="19" spans="1:10" x14ac:dyDescent="0.25">
      <c r="A19" s="38" t="s">
        <v>29</v>
      </c>
      <c r="B19" s="38"/>
      <c r="C19" s="38"/>
      <c r="D19" s="38"/>
      <c r="E19" s="38"/>
      <c r="F19" s="38"/>
      <c r="G19" s="38"/>
      <c r="H19" s="38"/>
      <c r="I19" s="38"/>
      <c r="J19" s="38"/>
    </row>
    <row r="20" spans="1:10" x14ac:dyDescent="0.25">
      <c r="A20" t="s">
        <v>30</v>
      </c>
    </row>
    <row r="21" spans="1:10" x14ac:dyDescent="0.25">
      <c r="A21" s="31" t="s">
        <v>31</v>
      </c>
    </row>
  </sheetData>
  <mergeCells count="3">
    <mergeCell ref="A9:J9"/>
    <mergeCell ref="E15:I15"/>
    <mergeCell ref="A19:J19"/>
  </mergeCells>
  <hyperlinks>
    <hyperlink ref="C14" r:id="rId1" tooltip="Nejlevnější pneu od 555 Kč Bridgestone Blizzak W810" display="https://www.pneumatiky.cz/Pneumatiky/Bridgestone-Blizzak-W810"/>
  </hyperlinks>
  <pageMargins left="0.11811023622047245" right="0.11811023622047245" top="0.78740157480314965" bottom="0.78740157480314965" header="0.31496062992125984" footer="0.31496062992125984"/>
  <pageSetup paperSize="9" scale="72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Modelový příklad k vyhodnocení</vt:lpstr>
    </vt:vector>
  </TitlesOfParts>
  <Company>Dopravní podnik Ostrava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juristai</dc:creator>
  <cp:lastModifiedBy>Janečková Iveta, Bc.</cp:lastModifiedBy>
  <cp:lastPrinted>2019-11-01T09:37:21Z</cp:lastPrinted>
  <dcterms:created xsi:type="dcterms:W3CDTF">2015-12-07T10:04:33Z</dcterms:created>
  <dcterms:modified xsi:type="dcterms:W3CDTF">2020-11-19T10:42:23Z</dcterms:modified>
</cp:coreProperties>
</file>