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0" i="1" l="1"/>
  <c r="E20" i="1"/>
  <c r="G19" i="1"/>
  <c r="E19" i="1"/>
  <c r="H19" i="1" l="1"/>
  <c r="H20" i="1"/>
  <c r="G25" i="1"/>
  <c r="H25" i="1" s="1"/>
  <c r="G50" i="1"/>
  <c r="E50" i="1"/>
  <c r="G49" i="1"/>
  <c r="E49" i="1"/>
  <c r="G48" i="1"/>
  <c r="E48" i="1"/>
  <c r="G47" i="1"/>
  <c r="E47" i="1"/>
  <c r="G51" i="1"/>
  <c r="E51" i="1"/>
  <c r="G46" i="1"/>
  <c r="E46" i="1"/>
  <c r="G45" i="1"/>
  <c r="E45" i="1"/>
  <c r="G44" i="1"/>
  <c r="E44" i="1"/>
  <c r="G52" i="1"/>
  <c r="E52" i="1"/>
  <c r="G43" i="1"/>
  <c r="E43" i="1"/>
  <c r="E54" i="1"/>
  <c r="G54" i="1"/>
  <c r="G37" i="1"/>
  <c r="E37" i="1"/>
  <c r="E39" i="1"/>
  <c r="G39" i="1"/>
  <c r="H45" i="1" l="1"/>
  <c r="H48" i="1"/>
  <c r="H50" i="1"/>
  <c r="H43" i="1"/>
  <c r="H54" i="1"/>
  <c r="H39" i="1"/>
  <c r="H46" i="1"/>
  <c r="H49" i="1"/>
  <c r="H52" i="1"/>
  <c r="H44" i="1"/>
  <c r="H47" i="1"/>
  <c r="H51" i="1"/>
  <c r="H37" i="1"/>
  <c r="G56" i="1" l="1"/>
  <c r="E56" i="1"/>
  <c r="H56" i="1" l="1"/>
  <c r="G22" i="1"/>
  <c r="E22" i="1"/>
  <c r="G17" i="1"/>
  <c r="E17" i="1"/>
  <c r="G35" i="1"/>
  <c r="E35" i="1"/>
  <c r="G34" i="1"/>
  <c r="E34" i="1"/>
  <c r="G40" i="1"/>
  <c r="E40" i="1"/>
  <c r="H22" i="1" l="1"/>
  <c r="H35" i="1"/>
  <c r="H34" i="1"/>
  <c r="H17" i="1"/>
  <c r="H40" i="1"/>
  <c r="G32" i="1"/>
  <c r="E32" i="1"/>
  <c r="H32" i="1" l="1"/>
  <c r="G61" i="1"/>
  <c r="E61" i="1"/>
  <c r="H59" i="1"/>
  <c r="G58" i="1"/>
  <c r="E58" i="1"/>
  <c r="G29" i="1"/>
  <c r="E29" i="1"/>
  <c r="G28" i="1"/>
  <c r="E28" i="1"/>
  <c r="G24" i="1"/>
  <c r="E24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61" i="1" l="1"/>
  <c r="H8" i="1"/>
  <c r="H10" i="1"/>
  <c r="H12" i="1"/>
  <c r="H13" i="1"/>
  <c r="H24" i="1"/>
  <c r="H28" i="1"/>
  <c r="H29" i="1"/>
  <c r="H58" i="1"/>
  <c r="H16" i="1"/>
  <c r="H14" i="1"/>
  <c r="H6" i="1"/>
  <c r="H62" i="1" l="1"/>
  <c r="H63" i="1" s="1"/>
</calcChain>
</file>

<file path=xl/sharedStrings.xml><?xml version="1.0" encoding="utf-8"?>
<sst xmlns="http://schemas.openxmlformats.org/spreadsheetml/2006/main" count="126" uniqueCount="77">
  <si>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</si>
  <si>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</si>
  <si>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</si>
  <si>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</si>
  <si>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</si>
  <si>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</si>
  <si>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</si>
  <si>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</si>
  <si>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</si>
  <si>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</si>
  <si>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</si>
  <si>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</si>
  <si>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</si>
  <si>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</si>
  <si>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</si>
  <si>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</si>
  <si>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</si>
  <si>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</si>
  <si>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</si>
  <si>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</si>
  <si>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</si>
  <si>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</si>
  <si>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</si>
  <si>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</si>
  <si>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</si>
  <si>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</si>
  <si>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</si>
  <si>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</si>
  <si>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</si>
  <si>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</si>
  <si>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</si>
  <si>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</si>
  <si>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</si>
  <si>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</si>
  <si>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</si>
  <si>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</si>
  <si>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</si>
  <si>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</si>
  <si>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</si>
  <si>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</si>
  <si>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</si>
  <si>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</si>
  <si>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</si>
  <si>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</si>
  <si>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</si>
  <si>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</si>
  <si>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</si>
  <si>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</si>
  <si>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</si>
  <si>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</si>
  <si>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</si>
  <si>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</si>
  <si>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</si>
  <si>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</si>
  <si>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Řezání stávajícího živičného krytu tl. 5 - 10 cm</t>
  </si>
  <si>
    <t>Nakládání, přesunutí a uložení vybouraných hmot na skládku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</si>
  <si>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</si>
  <si>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</si>
  <si>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</si>
  <si>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</si>
  <si>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</si>
  <si>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</si>
  <si>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</si>
  <si>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Odstranění asfaltové vrstvy pl. do 50 m2, tl. 10 cm</t>
  </si>
  <si>
    <t>ZHOTOVENÍ PŘEKOPU PŘES KOMUNIKACI VČ. FINÁLNÍHO ZAPRAVENÍ</t>
  </si>
  <si>
    <t>kmpl</t>
  </si>
  <si>
    <t>VO chodník ul. Na Dlouhých část 1</t>
  </si>
  <si>
    <t>CYKY-J 4x16 mm2, pevně</t>
  </si>
  <si>
    <t xml:space="preserve"> 4x16 mm2</t>
  </si>
  <si>
    <t>SR spojovací</t>
  </si>
  <si>
    <t>Zaměření a vytýčení skutečného stavu, vypracování dokumentace skutečného stavu, zanesení do JDTM-ZK (délka trasy cca 144 m v zastavěné oblasti)</t>
  </si>
  <si>
    <t>Bourání a následná oprava betonu základu stožáru, bet. prostý - zhotovení prostupu pro 2 ks chrániček prům. 60mm</t>
  </si>
  <si>
    <t>Žlab kabelový betonový vč. krycí desky (délka x šířka x výška): 1000 x 112 x 105 mm</t>
  </si>
  <si>
    <t>Výkop přes komunikaci (asfalt) - délka 6 m, hloubka 1 m, šířka 0,5 m</t>
  </si>
  <si>
    <t>MONTÁŽNÍ PRÁCE</t>
  </si>
  <si>
    <t>Tvarování mont.dílu</t>
  </si>
  <si>
    <t>Ochrana zemniče proti korozi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</si>
</sst>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4" fontId="1" fillId="9" borderId="1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zoomScaleSheetLayoutView="100" workbookViewId="0">
      <selection activeCell="J60" sqref="J60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66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47</v>
      </c>
      <c r="E3" s="4" t="s">
        <v>48</v>
      </c>
      <c r="F3" s="4" t="s">
        <v>49</v>
      </c>
      <c r="G3" s="4" t="s">
        <v>50</v>
      </c>
      <c r="H3" s="4" t="s">
        <v>46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67</v>
      </c>
      <c r="B6" s="2" t="s">
        <v>6</v>
      </c>
      <c r="C6" s="8">
        <v>154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68</v>
      </c>
      <c r="B8" s="2" t="s">
        <v>8</v>
      </c>
      <c r="C8" s="8">
        <v>9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163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144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12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4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69</v>
      </c>
      <c r="B16" s="2" t="s">
        <v>8</v>
      </c>
      <c r="C16" s="8">
        <v>6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43</v>
      </c>
      <c r="B17" s="18" t="s">
        <v>8</v>
      </c>
      <c r="C17" s="19">
        <v>4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74</v>
      </c>
      <c r="B18" s="16" t="s">
        <v>4</v>
      </c>
      <c r="C18" s="17"/>
      <c r="D18" s="17"/>
      <c r="E18" s="17"/>
      <c r="F18" s="17"/>
      <c r="G18" s="17"/>
      <c r="H18" s="17"/>
    </row>
    <row r="19" spans="1:8" x14ac:dyDescent="0.25">
      <c r="A19" s="2" t="s">
        <v>75</v>
      </c>
      <c r="B19" s="18" t="s">
        <v>8</v>
      </c>
      <c r="C19" s="19">
        <v>6</v>
      </c>
      <c r="D19" s="20"/>
      <c r="E19" s="20">
        <f t="shared" ref="E19:E20" si="15">C19*D19</f>
        <v>0</v>
      </c>
      <c r="F19" s="21"/>
      <c r="G19" s="20">
        <f t="shared" ref="G19:G20" si="16">C19*F19</f>
        <v>0</v>
      </c>
      <c r="H19" s="20">
        <f t="shared" ref="H19:H20" si="17">E19+G19</f>
        <v>0</v>
      </c>
    </row>
    <row r="20" spans="1:8" x14ac:dyDescent="0.25">
      <c r="A20" s="2" t="s">
        <v>76</v>
      </c>
      <c r="B20" s="18" t="s">
        <v>8</v>
      </c>
      <c r="C20" s="19">
        <v>6</v>
      </c>
      <c r="D20" s="20"/>
      <c r="E20" s="20">
        <f t="shared" si="15"/>
        <v>0</v>
      </c>
      <c r="F20" s="21"/>
      <c r="G20" s="20">
        <f t="shared" si="16"/>
        <v>0</v>
      </c>
      <c r="H20" s="20">
        <f t="shared" si="17"/>
        <v>0</v>
      </c>
    </row>
    <row r="21" spans="1:8" x14ac:dyDescent="0.25">
      <c r="A21" s="1" t="s">
        <v>44</v>
      </c>
      <c r="B21" s="16" t="s">
        <v>4</v>
      </c>
      <c r="C21" s="17"/>
      <c r="D21" s="17"/>
      <c r="E21" s="17"/>
      <c r="F21" s="17"/>
      <c r="G21" s="17"/>
      <c r="H21" s="17"/>
    </row>
    <row r="22" spans="1:8" ht="30" customHeight="1" x14ac:dyDescent="0.25">
      <c r="A22" s="2" t="s">
        <v>72</v>
      </c>
      <c r="B22" s="18" t="s">
        <v>8</v>
      </c>
      <c r="C22" s="19">
        <v>6</v>
      </c>
      <c r="D22" s="21"/>
      <c r="E22" s="20">
        <f t="shared" ref="E22" si="18">C22*D22</f>
        <v>0</v>
      </c>
      <c r="F22" s="21"/>
      <c r="G22" s="20">
        <f t="shared" ref="G22" si="19">C22*F22</f>
        <v>0</v>
      </c>
      <c r="H22" s="20">
        <f t="shared" ref="H22" si="20">E22+G22</f>
        <v>0</v>
      </c>
    </row>
    <row r="23" spans="1:8" x14ac:dyDescent="0.25">
      <c r="A23" s="1" t="s">
        <v>16</v>
      </c>
      <c r="B23" s="1" t="s">
        <v>4</v>
      </c>
      <c r="C23" s="7"/>
      <c r="D23" s="7"/>
      <c r="E23" s="7"/>
      <c r="F23" s="7"/>
      <c r="G23" s="7"/>
      <c r="H23" s="7"/>
    </row>
    <row r="24" spans="1:8" x14ac:dyDescent="0.25">
      <c r="A24" s="2" t="s">
        <v>17</v>
      </c>
      <c r="B24" s="2" t="s">
        <v>18</v>
      </c>
      <c r="C24" s="8">
        <v>6</v>
      </c>
      <c r="D24" s="10"/>
      <c r="E24" s="10">
        <f t="shared" ref="E24" si="21">C24*D24</f>
        <v>0</v>
      </c>
      <c r="F24" s="9"/>
      <c r="G24" s="10">
        <f t="shared" ref="G24:G25" si="22">C24*F24</f>
        <v>0</v>
      </c>
      <c r="H24" s="10">
        <f t="shared" ref="H24:H29" si="23">E24+G24</f>
        <v>0</v>
      </c>
    </row>
    <row r="25" spans="1:8" ht="42" customHeight="1" x14ac:dyDescent="0.25">
      <c r="A25" s="2" t="s">
        <v>70</v>
      </c>
      <c r="B25" s="2" t="s">
        <v>65</v>
      </c>
      <c r="C25" s="8">
        <v>1</v>
      </c>
      <c r="D25" s="10"/>
      <c r="E25" s="10">
        <v>0</v>
      </c>
      <c r="F25" s="9"/>
      <c r="G25" s="10">
        <f t="shared" si="22"/>
        <v>0</v>
      </c>
      <c r="H25" s="10">
        <f t="shared" si="23"/>
        <v>0</v>
      </c>
    </row>
    <row r="26" spans="1:8" x14ac:dyDescent="0.25">
      <c r="A26" s="1" t="s">
        <v>19</v>
      </c>
      <c r="B26" s="1" t="s">
        <v>4</v>
      </c>
      <c r="C26" s="7"/>
      <c r="D26" s="7"/>
      <c r="E26" s="11"/>
      <c r="F26" s="11"/>
      <c r="G26" s="11"/>
      <c r="H26" s="11"/>
    </row>
    <row r="27" spans="1:8" x14ac:dyDescent="0.25">
      <c r="A27" s="1" t="s">
        <v>20</v>
      </c>
      <c r="B27" s="1" t="s">
        <v>4</v>
      </c>
      <c r="C27" s="7"/>
      <c r="D27" s="7"/>
      <c r="E27" s="11"/>
      <c r="F27" s="11"/>
      <c r="G27" s="11"/>
      <c r="H27" s="11"/>
    </row>
    <row r="28" spans="1:8" x14ac:dyDescent="0.25">
      <c r="A28" s="2" t="s">
        <v>21</v>
      </c>
      <c r="B28" s="2" t="s">
        <v>18</v>
      </c>
      <c r="C28" s="8">
        <v>6</v>
      </c>
      <c r="D28" s="10"/>
      <c r="E28" s="10">
        <f t="shared" ref="E28:E29" si="24">C28*D28</f>
        <v>0</v>
      </c>
      <c r="F28" s="28"/>
      <c r="G28" s="10">
        <f t="shared" ref="G28:G29" si="25">C28*F28</f>
        <v>0</v>
      </c>
      <c r="H28" s="10">
        <f t="shared" si="23"/>
        <v>0</v>
      </c>
    </row>
    <row r="29" spans="1:8" x14ac:dyDescent="0.25">
      <c r="A29" s="2" t="s">
        <v>22</v>
      </c>
      <c r="B29" s="2" t="s">
        <v>18</v>
      </c>
      <c r="C29" s="8">
        <v>2</v>
      </c>
      <c r="D29" s="10"/>
      <c r="E29" s="10">
        <f t="shared" si="24"/>
        <v>0</v>
      </c>
      <c r="F29" s="28"/>
      <c r="G29" s="10">
        <f t="shared" si="25"/>
        <v>0</v>
      </c>
      <c r="H29" s="10">
        <f t="shared" si="23"/>
        <v>0</v>
      </c>
    </row>
    <row r="30" spans="1:8" ht="16.5" x14ac:dyDescent="0.3">
      <c r="A30" s="5" t="s">
        <v>23</v>
      </c>
      <c r="B30" s="5" t="s">
        <v>4</v>
      </c>
      <c r="C30" s="6"/>
      <c r="D30" s="6"/>
      <c r="E30" s="6"/>
      <c r="F30" s="6"/>
      <c r="G30" s="6"/>
      <c r="H30" s="6"/>
    </row>
    <row r="31" spans="1:8" x14ac:dyDescent="0.25">
      <c r="A31" s="1" t="s">
        <v>34</v>
      </c>
      <c r="B31" s="16" t="s">
        <v>4</v>
      </c>
      <c r="C31" s="17"/>
      <c r="D31" s="17"/>
      <c r="E31" s="17"/>
      <c r="F31" s="17"/>
      <c r="G31" s="17"/>
      <c r="H31" s="17"/>
    </row>
    <row r="32" spans="1:8" x14ac:dyDescent="0.25">
      <c r="A32" s="2" t="s">
        <v>37</v>
      </c>
      <c r="B32" s="18" t="s">
        <v>35</v>
      </c>
      <c r="C32" s="19">
        <v>0.15</v>
      </c>
      <c r="D32" s="20"/>
      <c r="E32" s="20">
        <f>C32*D32</f>
        <v>0</v>
      </c>
      <c r="F32" s="21"/>
      <c r="G32" s="20">
        <f t="shared" ref="G32" si="26">C32*F32</f>
        <v>0</v>
      </c>
      <c r="H32" s="20">
        <f t="shared" ref="H32" si="27">E32+G32</f>
        <v>0</v>
      </c>
    </row>
    <row r="33" spans="1:8" x14ac:dyDescent="0.25">
      <c r="A33" s="1" t="s">
        <v>38</v>
      </c>
      <c r="B33" s="16"/>
      <c r="C33" s="17"/>
      <c r="D33" s="17"/>
      <c r="E33" s="17"/>
      <c r="F33" s="17"/>
      <c r="G33" s="17"/>
      <c r="H33" s="17"/>
    </row>
    <row r="34" spans="1:8" x14ac:dyDescent="0.25">
      <c r="A34" s="2" t="s">
        <v>39</v>
      </c>
      <c r="B34" s="18" t="s">
        <v>40</v>
      </c>
      <c r="C34" s="19">
        <v>2</v>
      </c>
      <c r="D34" s="20"/>
      <c r="E34" s="20">
        <f>C34*D34</f>
        <v>0</v>
      </c>
      <c r="F34" s="21"/>
      <c r="G34" s="20">
        <f t="shared" ref="G34:G35" si="28">C34*F34</f>
        <v>0</v>
      </c>
      <c r="H34" s="20">
        <f t="shared" ref="H34:H35" si="29">E34+G34</f>
        <v>0</v>
      </c>
    </row>
    <row r="35" spans="1:8" x14ac:dyDescent="0.25">
      <c r="A35" s="2" t="s">
        <v>41</v>
      </c>
      <c r="B35" s="18" t="s">
        <v>40</v>
      </c>
      <c r="C35" s="19">
        <v>2</v>
      </c>
      <c r="D35" s="20"/>
      <c r="E35" s="20">
        <f>C35*D35</f>
        <v>0</v>
      </c>
      <c r="F35" s="21"/>
      <c r="G35" s="20">
        <f t="shared" si="28"/>
        <v>0</v>
      </c>
      <c r="H35" s="20">
        <f t="shared" si="29"/>
        <v>0</v>
      </c>
    </row>
    <row r="36" spans="1:8" x14ac:dyDescent="0.25">
      <c r="A36" s="1" t="s">
        <v>53</v>
      </c>
      <c r="B36" s="1"/>
      <c r="C36" s="1"/>
      <c r="D36" s="1"/>
      <c r="E36" s="1"/>
      <c r="F36" s="1"/>
      <c r="G36" s="1"/>
      <c r="H36" s="1"/>
    </row>
    <row r="37" spans="1:8" ht="27" customHeight="1" x14ac:dyDescent="0.25">
      <c r="A37" s="23" t="s">
        <v>71</v>
      </c>
      <c r="B37" s="24" t="s">
        <v>8</v>
      </c>
      <c r="C37" s="25">
        <v>4</v>
      </c>
      <c r="D37" s="26"/>
      <c r="E37" s="26">
        <f>C37*D37</f>
        <v>0</v>
      </c>
      <c r="F37" s="21"/>
      <c r="G37" s="26">
        <f t="shared" ref="G37" si="30">C37*F37</f>
        <v>0</v>
      </c>
      <c r="H37" s="26">
        <f t="shared" ref="H37" si="31">E37+G37</f>
        <v>0</v>
      </c>
    </row>
    <row r="38" spans="1:8" x14ac:dyDescent="0.25">
      <c r="A38" s="1" t="s">
        <v>24</v>
      </c>
      <c r="B38" s="1" t="s">
        <v>4</v>
      </c>
      <c r="C38" s="7"/>
      <c r="D38" s="7"/>
      <c r="E38" s="7"/>
      <c r="F38" s="7"/>
      <c r="G38" s="7"/>
      <c r="H38" s="7"/>
    </row>
    <row r="39" spans="1:8" x14ac:dyDescent="0.25">
      <c r="A39" s="2" t="s">
        <v>36</v>
      </c>
      <c r="B39" s="2" t="s">
        <v>6</v>
      </c>
      <c r="C39" s="8">
        <v>134</v>
      </c>
      <c r="D39" s="10"/>
      <c r="E39" s="10">
        <f>C39*D39</f>
        <v>0</v>
      </c>
      <c r="F39" s="9"/>
      <c r="G39" s="10">
        <f t="shared" ref="G39:G40" si="32">C39*F39</f>
        <v>0</v>
      </c>
      <c r="H39" s="10">
        <f t="shared" ref="H39:H40" si="33">E39+G39</f>
        <v>0</v>
      </c>
    </row>
    <row r="40" spans="1:8" x14ac:dyDescent="0.25">
      <c r="A40" s="2" t="s">
        <v>25</v>
      </c>
      <c r="B40" s="2" t="s">
        <v>6</v>
      </c>
      <c r="C40" s="8">
        <v>7</v>
      </c>
      <c r="D40" s="10"/>
      <c r="E40" s="10">
        <f>C40*D40</f>
        <v>0</v>
      </c>
      <c r="F40" s="9"/>
      <c r="G40" s="10">
        <f t="shared" si="32"/>
        <v>0</v>
      </c>
      <c r="H40" s="10">
        <f t="shared" si="33"/>
        <v>0</v>
      </c>
    </row>
    <row r="41" spans="1:8" ht="27" customHeight="1" x14ac:dyDescent="0.25">
      <c r="A41" s="1" t="s">
        <v>64</v>
      </c>
      <c r="B41" s="1" t="s">
        <v>4</v>
      </c>
      <c r="C41" s="1"/>
      <c r="D41" s="1"/>
      <c r="E41" s="1"/>
      <c r="F41" s="1"/>
      <c r="G41" s="1"/>
      <c r="H41" s="1"/>
    </row>
    <row r="42" spans="1:8" s="27" customFormat="1" ht="26.25" customHeight="1" x14ac:dyDescent="0.25">
      <c r="A42" s="1" t="s">
        <v>73</v>
      </c>
      <c r="B42" s="1"/>
      <c r="C42" s="1"/>
      <c r="D42" s="1"/>
      <c r="E42" s="1"/>
      <c r="F42" s="1"/>
      <c r="G42" s="1"/>
      <c r="H42" s="1"/>
    </row>
    <row r="43" spans="1:8" x14ac:dyDescent="0.25">
      <c r="A43" s="23" t="s">
        <v>54</v>
      </c>
      <c r="B43" s="24" t="s">
        <v>6</v>
      </c>
      <c r="C43" s="25">
        <v>12</v>
      </c>
      <c r="D43" s="26"/>
      <c r="E43" s="26">
        <f t="shared" ref="E43:E50" si="34">C43*D43</f>
        <v>0</v>
      </c>
      <c r="F43" s="21"/>
      <c r="G43" s="26">
        <f t="shared" ref="G43:G44" si="35">C43*F43</f>
        <v>0</v>
      </c>
      <c r="H43" s="26">
        <f>E43+G43</f>
        <v>0</v>
      </c>
    </row>
    <row r="44" spans="1:8" x14ac:dyDescent="0.25">
      <c r="A44" s="23" t="s">
        <v>63</v>
      </c>
      <c r="B44" s="18" t="s">
        <v>40</v>
      </c>
      <c r="C44" s="19">
        <v>3</v>
      </c>
      <c r="D44" s="20"/>
      <c r="E44" s="20">
        <f t="shared" si="34"/>
        <v>0</v>
      </c>
      <c r="F44" s="21"/>
      <c r="G44" s="20">
        <f t="shared" si="35"/>
        <v>0</v>
      </c>
      <c r="H44" s="20">
        <f t="shared" ref="H44" si="36">E44+G44</f>
        <v>0</v>
      </c>
    </row>
    <row r="45" spans="1:8" x14ac:dyDescent="0.25">
      <c r="A45" s="23" t="s">
        <v>56</v>
      </c>
      <c r="B45" s="18" t="s">
        <v>40</v>
      </c>
      <c r="C45" s="19">
        <v>23</v>
      </c>
      <c r="D45" s="20"/>
      <c r="E45" s="20">
        <f t="shared" si="34"/>
        <v>0</v>
      </c>
      <c r="F45" s="21"/>
      <c r="G45" s="20">
        <f t="shared" ref="G45:G46" si="37">C45*F45</f>
        <v>0</v>
      </c>
      <c r="H45" s="20">
        <f t="shared" ref="H45:H46" si="38">E45+G45</f>
        <v>0</v>
      </c>
    </row>
    <row r="46" spans="1:8" x14ac:dyDescent="0.25">
      <c r="A46" s="23" t="s">
        <v>57</v>
      </c>
      <c r="B46" s="18" t="s">
        <v>40</v>
      </c>
      <c r="C46" s="19">
        <v>3</v>
      </c>
      <c r="D46" s="20"/>
      <c r="E46" s="20">
        <f t="shared" si="34"/>
        <v>0</v>
      </c>
      <c r="F46" s="21"/>
      <c r="G46" s="20">
        <f t="shared" si="37"/>
        <v>0</v>
      </c>
      <c r="H46" s="20">
        <f t="shared" si="38"/>
        <v>0</v>
      </c>
    </row>
    <row r="47" spans="1:8" x14ac:dyDescent="0.25">
      <c r="A47" s="23" t="s">
        <v>58</v>
      </c>
      <c r="B47" s="18" t="s">
        <v>40</v>
      </c>
      <c r="C47" s="19">
        <v>23</v>
      </c>
      <c r="D47" s="20"/>
      <c r="E47" s="20">
        <f t="shared" si="34"/>
        <v>0</v>
      </c>
      <c r="F47" s="21"/>
      <c r="G47" s="20">
        <f t="shared" ref="G47" si="39">C47*F47</f>
        <v>0</v>
      </c>
      <c r="H47" s="20">
        <f t="shared" ref="H47" si="40">E47+G47</f>
        <v>0</v>
      </c>
    </row>
    <row r="48" spans="1:8" x14ac:dyDescent="0.25">
      <c r="A48" s="23" t="s">
        <v>59</v>
      </c>
      <c r="B48" s="18" t="s">
        <v>40</v>
      </c>
      <c r="C48" s="19">
        <v>3</v>
      </c>
      <c r="D48" s="20"/>
      <c r="E48" s="20">
        <f t="shared" si="34"/>
        <v>0</v>
      </c>
      <c r="F48" s="21"/>
      <c r="G48" s="20">
        <f t="shared" ref="G48:G50" si="41">C48*F48</f>
        <v>0</v>
      </c>
      <c r="H48" s="20">
        <f t="shared" ref="H48:H50" si="42">E48+G48</f>
        <v>0</v>
      </c>
    </row>
    <row r="49" spans="1:8" x14ac:dyDescent="0.25">
      <c r="A49" s="23" t="s">
        <v>60</v>
      </c>
      <c r="B49" s="18" t="s">
        <v>40</v>
      </c>
      <c r="C49" s="19">
        <v>6</v>
      </c>
      <c r="D49" s="20"/>
      <c r="E49" s="20">
        <f t="shared" si="34"/>
        <v>0</v>
      </c>
      <c r="F49" s="21"/>
      <c r="G49" s="20">
        <f t="shared" si="41"/>
        <v>0</v>
      </c>
      <c r="H49" s="20">
        <f t="shared" si="42"/>
        <v>0</v>
      </c>
    </row>
    <row r="50" spans="1:8" x14ac:dyDescent="0.25">
      <c r="A50" s="23" t="s">
        <v>61</v>
      </c>
      <c r="B50" s="18" t="s">
        <v>6</v>
      </c>
      <c r="C50" s="8">
        <v>12</v>
      </c>
      <c r="D50" s="20"/>
      <c r="E50" s="20">
        <f t="shared" si="34"/>
        <v>0</v>
      </c>
      <c r="F50" s="21"/>
      <c r="G50" s="20">
        <f t="shared" si="41"/>
        <v>0</v>
      </c>
      <c r="H50" s="20">
        <f t="shared" si="42"/>
        <v>0</v>
      </c>
    </row>
    <row r="51" spans="1:8" ht="28.5" customHeight="1" x14ac:dyDescent="0.25">
      <c r="A51" s="23" t="s">
        <v>62</v>
      </c>
      <c r="B51" s="18" t="s">
        <v>6</v>
      </c>
      <c r="C51" s="8">
        <v>2</v>
      </c>
      <c r="D51" s="9"/>
      <c r="E51" s="10">
        <f t="shared" ref="E51" si="43">C51*D51</f>
        <v>0</v>
      </c>
      <c r="F51" s="9"/>
      <c r="G51" s="10">
        <f t="shared" ref="G51" si="44">C51*F51</f>
        <v>0</v>
      </c>
      <c r="H51" s="10">
        <f t="shared" ref="H51" si="45">E51+G51</f>
        <v>0</v>
      </c>
    </row>
    <row r="52" spans="1:8" x14ac:dyDescent="0.25">
      <c r="A52" s="23" t="s">
        <v>55</v>
      </c>
      <c r="B52" s="18" t="s">
        <v>26</v>
      </c>
      <c r="C52" s="19">
        <v>3</v>
      </c>
      <c r="D52" s="20"/>
      <c r="E52" s="20">
        <f>C52*D52</f>
        <v>0</v>
      </c>
      <c r="F52" s="21"/>
      <c r="G52" s="20">
        <f t="shared" ref="G52" si="46">C52*F52</f>
        <v>0</v>
      </c>
      <c r="H52" s="20">
        <f t="shared" ref="H52" si="47">E52+G52</f>
        <v>0</v>
      </c>
    </row>
    <row r="53" spans="1:8" x14ac:dyDescent="0.25">
      <c r="A53" s="1" t="s">
        <v>27</v>
      </c>
      <c r="B53" s="1" t="s">
        <v>4</v>
      </c>
      <c r="C53" s="7"/>
      <c r="D53" s="7"/>
      <c r="E53" s="7"/>
      <c r="F53" s="7"/>
      <c r="G53" s="7"/>
      <c r="H53" s="7"/>
    </row>
    <row r="54" spans="1:8" ht="24.75" x14ac:dyDescent="0.25">
      <c r="A54" s="2" t="s">
        <v>42</v>
      </c>
      <c r="B54" s="2" t="s">
        <v>6</v>
      </c>
      <c r="C54" s="8">
        <v>148</v>
      </c>
      <c r="D54" s="9"/>
      <c r="E54" s="10">
        <f>C54*D54</f>
        <v>0</v>
      </c>
      <c r="F54" s="9"/>
      <c r="G54" s="10">
        <f t="shared" ref="G54" si="48">C54*F54</f>
        <v>0</v>
      </c>
      <c r="H54" s="10">
        <f t="shared" ref="H54" si="49">E54+G54</f>
        <v>0</v>
      </c>
    </row>
    <row r="55" spans="1:8" x14ac:dyDescent="0.25">
      <c r="A55" s="1" t="s">
        <v>51</v>
      </c>
      <c r="B55" s="16" t="s">
        <v>4</v>
      </c>
      <c r="C55" s="17"/>
      <c r="D55" s="17"/>
      <c r="E55" s="17"/>
      <c r="F55" s="17"/>
      <c r="G55" s="17"/>
      <c r="H55" s="17"/>
    </row>
    <row r="56" spans="1:8" x14ac:dyDescent="0.25">
      <c r="A56" s="2" t="s">
        <v>25</v>
      </c>
      <c r="B56" s="18" t="s">
        <v>6</v>
      </c>
      <c r="C56" s="19">
        <v>7</v>
      </c>
      <c r="D56" s="20"/>
      <c r="E56" s="20">
        <f>C56*D56</f>
        <v>0</v>
      </c>
      <c r="F56" s="21"/>
      <c r="G56" s="20">
        <f t="shared" ref="G56" si="50">C56*F56</f>
        <v>0</v>
      </c>
      <c r="H56" s="20">
        <f t="shared" ref="H56" si="51">E56+G56</f>
        <v>0</v>
      </c>
    </row>
    <row r="57" spans="1:8" x14ac:dyDescent="0.25">
      <c r="A57" s="1" t="s">
        <v>28</v>
      </c>
      <c r="B57" s="1" t="s">
        <v>4</v>
      </c>
      <c r="C57" s="7"/>
      <c r="D57" s="7"/>
      <c r="E57" s="7"/>
      <c r="F57" s="7"/>
      <c r="G57" s="7"/>
      <c r="H57" s="7"/>
    </row>
    <row r="58" spans="1:8" x14ac:dyDescent="0.25">
      <c r="A58" s="2" t="s">
        <v>29</v>
      </c>
      <c r="B58" s="2" t="s">
        <v>6</v>
      </c>
      <c r="C58" s="8">
        <v>148</v>
      </c>
      <c r="D58" s="10"/>
      <c r="E58" s="10">
        <f>C58*D58</f>
        <v>0</v>
      </c>
      <c r="F58" s="9"/>
      <c r="G58" s="10">
        <f t="shared" ref="G58" si="52">C58*F58</f>
        <v>0</v>
      </c>
      <c r="H58" s="10">
        <f t="shared" ref="H58" si="53">E58+G58</f>
        <v>0</v>
      </c>
    </row>
    <row r="59" spans="1:8" x14ac:dyDescent="0.25">
      <c r="A59" s="22" t="s">
        <v>30</v>
      </c>
      <c r="B59" s="2" t="s">
        <v>31</v>
      </c>
      <c r="C59" s="8"/>
      <c r="D59" s="8"/>
      <c r="E59" s="8"/>
      <c r="F59" s="10"/>
      <c r="G59" s="10"/>
      <c r="H59" s="10">
        <f>E59</f>
        <v>0</v>
      </c>
    </row>
    <row r="60" spans="1:8" x14ac:dyDescent="0.25">
      <c r="A60" s="1" t="s">
        <v>32</v>
      </c>
      <c r="B60" s="1" t="s">
        <v>4</v>
      </c>
      <c r="C60" s="7"/>
      <c r="D60" s="7"/>
      <c r="E60" s="7"/>
      <c r="F60" s="7"/>
      <c r="G60" s="7"/>
      <c r="H60" s="7"/>
    </row>
    <row r="61" spans="1:8" x14ac:dyDescent="0.25">
      <c r="A61" s="2" t="s">
        <v>33</v>
      </c>
      <c r="B61" s="2" t="s">
        <v>26</v>
      </c>
      <c r="C61" s="8">
        <v>9</v>
      </c>
      <c r="D61" s="10"/>
      <c r="E61" s="10">
        <f>C61*D61</f>
        <v>0</v>
      </c>
      <c r="F61" s="28"/>
      <c r="G61" s="10">
        <f t="shared" ref="G61" si="54">C61*F61</f>
        <v>0</v>
      </c>
      <c r="H61" s="10">
        <f t="shared" ref="H61" si="55">E61+G61</f>
        <v>0</v>
      </c>
    </row>
    <row r="62" spans="1:8" ht="16.5" x14ac:dyDescent="0.3">
      <c r="A62" s="12" t="s">
        <v>45</v>
      </c>
      <c r="B62" s="12" t="s">
        <v>4</v>
      </c>
      <c r="C62" s="12"/>
      <c r="D62" s="12"/>
      <c r="E62" s="12"/>
      <c r="F62" s="12"/>
      <c r="G62" s="12"/>
      <c r="H62" s="13">
        <f>SUM(H6:H61)</f>
        <v>0</v>
      </c>
    </row>
    <row r="63" spans="1:8" ht="16.5" x14ac:dyDescent="0.3">
      <c r="A63" s="12" t="s">
        <v>52</v>
      </c>
      <c r="B63" s="12" t="s">
        <v>4</v>
      </c>
      <c r="C63" s="12"/>
      <c r="D63" s="12"/>
      <c r="E63" s="12"/>
      <c r="F63" s="12"/>
      <c r="G63" s="12"/>
      <c r="H63" s="13">
        <f>H62*1.21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Jedounek Rudolf, Ing.</cp:lastModifiedBy>
  <cp:lastPrinted>2021-01-26T14:08:36Z</cp:lastPrinted>
  <dcterms:created xsi:type="dcterms:W3CDTF">2018-06-29T05:49:47Z</dcterms:created>
  <dcterms:modified xsi:type="dcterms:W3CDTF">2021-01-28T07:54:30Z</dcterms:modified>
</cp:coreProperties>
</file>