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ursiny\Documents\AAA\Dokumenty Eva\A Soutěže\2021\34 2021 Silnice III2789 Šimonovice rek silnice\"/>
    </mc:Choice>
  </mc:AlternateContent>
  <xr:revisionPtr revIDLastSave="0" documentId="13_ncr:1_{F76BC7D9-C63B-4F26-85FF-2C3BDBED0858}" xr6:coauthVersionLast="47" xr6:coauthVersionMax="47" xr10:uidLastSave="{00000000-0000-0000-0000-000000000000}"/>
  <bookViews>
    <workbookView xWindow="0" yWindow="1785" windowWidth="18525" windowHeight="11385" xr2:uid="{00000000-000D-0000-FFFF-FFFF00000000}"/>
  </bookViews>
  <sheets>
    <sheet name="rekapitulace_nakladů" sheetId="3" r:id="rId1"/>
  </sheets>
  <calcPr calcId="181029"/>
</workbook>
</file>

<file path=xl/calcChain.xml><?xml version="1.0" encoding="utf-8"?>
<calcChain xmlns="http://schemas.openxmlformats.org/spreadsheetml/2006/main">
  <c r="F9" i="3" l="1"/>
  <c r="E9" i="3" s="1"/>
  <c r="D6" i="3"/>
  <c r="F10" i="3" l="1"/>
  <c r="E10" i="3" s="1"/>
  <c r="D16" i="3" l="1"/>
  <c r="F16" i="3" s="1"/>
  <c r="E16" i="3" s="1"/>
  <c r="D13" i="3"/>
  <c r="D11" i="3"/>
  <c r="D15" i="3" l="1"/>
  <c r="D17" i="3" s="1"/>
  <c r="E15" i="3" l="1"/>
  <c r="F15" i="3"/>
  <c r="F14" i="3" l="1"/>
  <c r="F13" i="3" s="1"/>
  <c r="F12" i="3"/>
  <c r="F11" i="3" s="1"/>
  <c r="F8" i="3"/>
  <c r="E8" i="3" s="1"/>
  <c r="F7" i="3"/>
  <c r="F6" i="3" s="1"/>
  <c r="E14" i="3" l="1"/>
  <c r="E13" i="3" s="1"/>
  <c r="E12" i="3"/>
  <c r="E11" i="3" s="1"/>
  <c r="E7" i="3"/>
  <c r="E6" i="3" s="1"/>
  <c r="F17" i="3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<sst xmlns="http://schemas.openxmlformats.org/spreadsheetml/2006/main" count="20" uniqueCount="20">
  <si>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</si>
  <si>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</si>
  <si>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</si>
  <si>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</si>
  <si>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</si>
  <si>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</si>
  <si>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</si>
  <si>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</si>
  <si>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</si>
  <si>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</si>
  <si>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</si>
  <si>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</si>
  <si>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</si>
  <si>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</si>
  <si>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</si>
  <si>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2. Projektová dokumentace DUSP/PDPS</t>
  </si>
  <si>
    <t xml:space="preserve">Projektová dokumentace pro společné povolení (sloučené územní a stavební povolení) v podrobnosti dokumentace k provádění stavby (DUSP/PDPS) </t>
  </si>
  <si>
    <t xml:space="preserve">1 ks vzorku asfaltových vrstev včetně laboratorního posouzení dle zákona o odpadech 541/2020 Sb. </t>
  </si>
  <si>
    <t>Akce: Silnice III/2789 Šimonovice, rekonstrukce silnice</t>
  </si>
  <si>
    <t>Dendrologický průzkum podél celého úseku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</si>
</sst>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C16" sqref="C16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13</v>
      </c>
      <c r="B1" s="2"/>
      <c r="C1" s="2"/>
      <c r="D1" s="2"/>
    </row>
    <row r="2" spans="1:6" x14ac:dyDescent="0.25">
      <c r="A2" s="3"/>
      <c r="B2" s="2"/>
      <c r="C2" s="2"/>
      <c r="D2" s="2"/>
    </row>
    <row r="3" spans="1:6" ht="15.95" customHeight="1" x14ac:dyDescent="0.25">
      <c r="A3" s="1" t="s">
        <v>18</v>
      </c>
      <c r="B3" s="2"/>
      <c r="C3" s="2"/>
      <c r="D3" s="2"/>
    </row>
    <row r="4" spans="1:6" ht="15.75" thickBot="1" x14ac:dyDescent="0.3">
      <c r="A4" s="2"/>
      <c r="B4" s="2"/>
      <c r="C4" s="2"/>
      <c r="D4" s="2"/>
    </row>
    <row r="5" spans="1:6" ht="30" x14ac:dyDescent="0.25">
      <c r="A5" s="36" t="s">
        <v>0</v>
      </c>
      <c r="B5" s="37"/>
      <c r="C5" s="38"/>
      <c r="D5" s="4" t="s">
        <v>1</v>
      </c>
      <c r="E5" s="5" t="s">
        <v>2</v>
      </c>
      <c r="F5" s="6" t="s">
        <v>3</v>
      </c>
    </row>
    <row r="6" spans="1:6" ht="15.75" x14ac:dyDescent="0.25">
      <c r="A6" s="39" t="s">
        <v>6</v>
      </c>
      <c r="B6" s="40"/>
      <c r="C6" s="41"/>
      <c r="D6" s="12">
        <f>SUM(D7:D10)</f>
        <v>0</v>
      </c>
      <c r="E6" s="13">
        <f>SUM(E7:E10)</f>
        <v>0</v>
      </c>
      <c r="F6" s="14">
        <f>SUM(F7:F10)</f>
        <v>0</v>
      </c>
    </row>
    <row r="7" spans="1:6" ht="18.75" customHeight="1" x14ac:dyDescent="0.25">
      <c r="A7" s="27" t="s">
        <v>7</v>
      </c>
      <c r="B7" s="42"/>
      <c r="C7" s="43"/>
      <c r="D7" s="15"/>
      <c r="E7" s="16">
        <f>F7-D7</f>
        <v>0</v>
      </c>
      <c r="F7" s="17">
        <f>1.21*D7</f>
        <v>0</v>
      </c>
    </row>
    <row r="8" spans="1:6" ht="18.75" customHeight="1" x14ac:dyDescent="0.25">
      <c r="A8" s="27" t="s">
        <v>14</v>
      </c>
      <c r="B8" s="42"/>
      <c r="C8" s="43"/>
      <c r="D8" s="15"/>
      <c r="E8" s="16">
        <f>F8-D8</f>
        <v>0</v>
      </c>
      <c r="F8" s="17">
        <f>1.21*D8</f>
        <v>0</v>
      </c>
    </row>
    <row r="9" spans="1:6" ht="18.75" customHeight="1" x14ac:dyDescent="0.25">
      <c r="A9" s="27" t="s">
        <v>17</v>
      </c>
      <c r="B9" s="42"/>
      <c r="C9" s="43"/>
      <c r="D9" s="15"/>
      <c r="E9" s="16">
        <f>F9-D9</f>
        <v>0</v>
      </c>
      <c r="F9" s="17">
        <f>1.21*D9</f>
        <v>0</v>
      </c>
    </row>
    <row r="10" spans="1:6" ht="18.75" customHeight="1" x14ac:dyDescent="0.25">
      <c r="A10" s="27" t="s">
        <v>19</v>
      </c>
      <c r="B10" s="42"/>
      <c r="C10" s="43"/>
      <c r="D10" s="15"/>
      <c r="E10" s="16">
        <f>F10-D10</f>
        <v>0</v>
      </c>
      <c r="F10" s="17">
        <f>1.21*D10</f>
        <v>0</v>
      </c>
    </row>
    <row r="11" spans="1:6" ht="15" customHeight="1" x14ac:dyDescent="0.25">
      <c r="A11" s="30" t="s">
        <v>15</v>
      </c>
      <c r="B11" s="44"/>
      <c r="C11" s="45"/>
      <c r="D11" s="18">
        <f>D12</f>
        <v>0</v>
      </c>
      <c r="E11" s="19">
        <f>E12</f>
        <v>0</v>
      </c>
      <c r="F11" s="20">
        <f>F12</f>
        <v>0</v>
      </c>
    </row>
    <row r="12" spans="1:6" ht="32.25" customHeight="1" x14ac:dyDescent="0.25">
      <c r="A12" s="27" t="s">
        <v>16</v>
      </c>
      <c r="B12" s="28"/>
      <c r="C12" s="29"/>
      <c r="D12" s="15"/>
      <c r="E12" s="16">
        <f>F12-D12</f>
        <v>0</v>
      </c>
      <c r="F12" s="17">
        <f>1.21*D12</f>
        <v>0</v>
      </c>
    </row>
    <row r="13" spans="1:6" ht="15.75" x14ac:dyDescent="0.25">
      <c r="A13" s="30" t="s">
        <v>8</v>
      </c>
      <c r="B13" s="31"/>
      <c r="C13" s="32"/>
      <c r="D13" s="18">
        <f>D14</f>
        <v>0</v>
      </c>
      <c r="E13" s="19">
        <f>E14</f>
        <v>0</v>
      </c>
      <c r="F13" s="20">
        <f>F14</f>
        <v>0</v>
      </c>
    </row>
    <row r="14" spans="1:6" ht="22.5" customHeight="1" x14ac:dyDescent="0.25">
      <c r="A14" s="27" t="s">
        <v>4</v>
      </c>
      <c r="B14" s="31"/>
      <c r="C14" s="32"/>
      <c r="D14" s="15"/>
      <c r="E14" s="16">
        <f>F14-D14</f>
        <v>0</v>
      </c>
      <c r="F14" s="17">
        <f>1.21*D14</f>
        <v>0</v>
      </c>
    </row>
    <row r="15" spans="1:6" ht="28.5" x14ac:dyDescent="0.25">
      <c r="A15" s="9" t="s">
        <v>9</v>
      </c>
      <c r="B15" s="10" t="s">
        <v>10</v>
      </c>
      <c r="C15" s="10" t="s">
        <v>11</v>
      </c>
      <c r="D15" s="18">
        <f>D16</f>
        <v>0</v>
      </c>
      <c r="E15" s="19">
        <f>E16</f>
        <v>0</v>
      </c>
      <c r="F15" s="20">
        <f>F16</f>
        <v>0</v>
      </c>
    </row>
    <row r="16" spans="1:6" ht="21" customHeight="1" x14ac:dyDescent="0.25">
      <c r="A16" s="7" t="s">
        <v>12</v>
      </c>
      <c r="B16" s="8">
        <v>5</v>
      </c>
      <c r="C16" s="11"/>
      <c r="D16" s="21">
        <f>B16*C16</f>
        <v>0</v>
      </c>
      <c r="E16" s="22">
        <f>F16-D16</f>
        <v>0</v>
      </c>
      <c r="F16" s="23">
        <f>1.21*D16</f>
        <v>0</v>
      </c>
    </row>
    <row r="17" spans="1:6" ht="18.75" thickBot="1" x14ac:dyDescent="0.3">
      <c r="A17" s="33" t="s">
        <v>5</v>
      </c>
      <c r="B17" s="34"/>
      <c r="C17" s="35"/>
      <c r="D17" s="24">
        <f>SUM(D6+D11+D13+D15)</f>
        <v>0</v>
      </c>
      <c r="E17" s="25">
        <f>E6+E11+E13+E15</f>
        <v>0</v>
      </c>
      <c r="F17" s="26">
        <f>F6+F11+F13+F15</f>
        <v>0</v>
      </c>
    </row>
  </sheetData>
  <sheetProtection algorithmName="SHA-512" hashValue="jdaM8ngkOmOpJaqkXzSDCqR3CfMRmB8+92wQrroCX5btY6Z9O95H+XZhHOAIhiBAIeTwqZ/V4O6wcZQdggzr5w==" saltValue="RKnmllO+AlFoCXJaT+8vCg==" spinCount="100000" sheet="1" objects="1" scenarios="1" selectLockedCells="1"/>
  <mergeCells count="11">
    <mergeCell ref="A12:C12"/>
    <mergeCell ref="A13:C13"/>
    <mergeCell ref="A14:C14"/>
    <mergeCell ref="A17:C17"/>
    <mergeCell ref="A5:C5"/>
    <mergeCell ref="A6:C6"/>
    <mergeCell ref="A7:C7"/>
    <mergeCell ref="A8:C8"/>
    <mergeCell ref="A11:C11"/>
    <mergeCell ref="A10:C10"/>
    <mergeCell ref="A9:C9"/>
  </mergeCells>
  <pageMargins left="0.70866141732283472" right="0.70866141732283472" top="0.78740157480314965" bottom="0.78740157480314965" header="0.31496062992125984" footer="0.31496062992125984"/>
  <pageSetup paperSize="9" scale="75" fitToHeight="0" orientation="landscape" r:id="rId1"/>
  <ignoredErrors>
    <ignoredError sqref="E12:F12 E14:F14 E11:F11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2021-06-15T11:48:25Z</cp:lastPrinted>
  <dcterms:created xsi:type="dcterms:W3CDTF">2013-06-07T13:06:01Z</dcterms:created>
  <dcterms:modified xsi:type="dcterms:W3CDTF">2021-06-15T11:48:32Z</dcterms:modified>
</cp:coreProperties>
</file>