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120" yWindow="-120" windowWidth="25440" windowHeight="15396" activeTab="3"/>
  </bookViews>
  <sheets>
    <sheet name="část 1 VZ" sheetId="1" r:id="rId1"/>
    <sheet name="část 2 VZ" sheetId="4" r:id="rId2"/>
    <sheet name="část 3 VZ" sheetId="3" r:id="rId3"/>
    <sheet name="část 4 VZ" sheetId="5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4" l="1"/>
  <c r="E7" i="4"/>
  <c r="F7" i="4"/>
  <c r="G7" i="4"/>
  <c r="H7" i="4"/>
  <c r="I7" i="4"/>
  <c r="J7" i="4"/>
  <c r="K7" i="4"/>
  <c r="I6" i="4"/>
  <c r="G6" i="4"/>
  <c r="E6" i="4"/>
  <c r="M10" i="5" l="1"/>
  <c r="L6" i="3"/>
  <c r="L8" i="3" s="1"/>
  <c r="M6" i="3"/>
  <c r="L7" i="3"/>
  <c r="M7" i="3"/>
  <c r="B8" i="3"/>
  <c r="B9" i="3" s="1"/>
  <c r="C8" i="3"/>
  <c r="D8" i="3"/>
  <c r="E8" i="3"/>
  <c r="D9" i="3" s="1"/>
  <c r="F8" i="3"/>
  <c r="F9" i="3" s="1"/>
  <c r="G8" i="3"/>
  <c r="H8" i="3"/>
  <c r="I8" i="3"/>
  <c r="J8" i="3"/>
  <c r="J9" i="3" s="1"/>
  <c r="K8" i="3"/>
  <c r="H9" i="3"/>
  <c r="B7" i="1"/>
  <c r="C7" i="1"/>
  <c r="D7" i="1"/>
  <c r="E7" i="1"/>
  <c r="F7" i="1"/>
  <c r="G7" i="1"/>
  <c r="H7" i="1"/>
  <c r="I7" i="1"/>
  <c r="J7" i="1"/>
  <c r="K7" i="1"/>
  <c r="K11" i="5"/>
  <c r="J11" i="5"/>
  <c r="I11" i="5"/>
  <c r="H11" i="5"/>
  <c r="G11" i="5"/>
  <c r="F11" i="5"/>
  <c r="E11" i="5"/>
  <c r="D11" i="5"/>
  <c r="C11" i="5"/>
  <c r="B11" i="5"/>
  <c r="L10" i="5"/>
  <c r="M9" i="5"/>
  <c r="L9" i="5"/>
  <c r="M8" i="5"/>
  <c r="L8" i="5"/>
  <c r="M7" i="5"/>
  <c r="L7" i="5"/>
  <c r="M6" i="5"/>
  <c r="L6" i="5"/>
  <c r="B8" i="4"/>
  <c r="H8" i="4"/>
  <c r="F8" i="4"/>
  <c r="C7" i="4"/>
  <c r="B7" i="4"/>
  <c r="M6" i="4"/>
  <c r="L6" i="4"/>
  <c r="L7" i="4" s="1"/>
  <c r="M7" i="4"/>
  <c r="H12" i="5" l="1"/>
  <c r="M11" i="5"/>
  <c r="L11" i="5"/>
  <c r="B12" i="5"/>
  <c r="J12" i="5"/>
  <c r="D12" i="5"/>
  <c r="F12" i="5"/>
  <c r="M8" i="3"/>
  <c r="L9" i="3" s="1"/>
  <c r="J8" i="4"/>
  <c r="D8" i="4"/>
  <c r="L8" i="4"/>
  <c r="L12" i="5" l="1"/>
  <c r="L6" i="1"/>
  <c r="L7" i="1" s="1"/>
  <c r="M6" i="1"/>
  <c r="M7" i="1" s="1"/>
  <c r="B8" i="1" l="1"/>
  <c r="D8" i="1"/>
  <c r="H8" i="1"/>
  <c r="J8" i="1"/>
  <c r="F8" i="1"/>
  <c r="L8" i="1" l="1"/>
</calcChain>
</file>

<file path=xl/sharedStrings.xml><?xml version="1.0" encoding="utf-8"?>
<sst xmlns="http://schemas.openxmlformats.org/spreadsheetml/2006/main" count="81" uniqueCount="19">
  <si>
    <t>VP</t>
  </si>
  <si>
    <t>T3 RP</t>
  </si>
  <si>
    <t>VARIO LF</t>
  </si>
  <si>
    <t>Škoda LTM 10.08</t>
  </si>
  <si>
    <t>TRIO</t>
  </si>
  <si>
    <t>VARIO LF2</t>
  </si>
  <si>
    <t>VARIO LF2+</t>
  </si>
  <si>
    <t>KT8D5RN.1</t>
  </si>
  <si>
    <t>VARIO LF3</t>
  </si>
  <si>
    <t>VARIO LF3/2</t>
  </si>
  <si>
    <t>Typ tramvaje - Stupeň údržby</t>
  </si>
  <si>
    <t>SP</t>
  </si>
  <si>
    <t>Celkem</t>
  </si>
  <si>
    <t>Sumář SP a VP za jednotlivé roky</t>
  </si>
  <si>
    <t>Předpokládaný plán pravidelné Těžké údržby v letech 2022 - 2026</t>
  </si>
  <si>
    <t>Příloha č. 3 Smlouvy - Předpokládaný plán pravidelné Těžké údržby (část 1 veřejné zakázky)</t>
  </si>
  <si>
    <t>Příloha č. 3 Smlouvy - Předpokládaný plán pravidelné Těžké údržby (část 2 veřejné zakázky)</t>
  </si>
  <si>
    <t>Příloha č. 3 Smlouvy - Předpokládaný plán pravidelné Těžké údržby (část 3 veřejné zakázky)</t>
  </si>
  <si>
    <t>Příloha č. 3 Smlouvy - Předpokládaný plán pravidelné Těžké údržby (část 4 veřejné zakázky)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</si>
</sst>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0">
    <border>
      <left/>
      <right/>
      <top/>
      <bottom/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thick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ck">
        <color indexed="64"/>
      </top>
      <bottom style="hair">
        <color auto="1"/>
      </bottom>
      <diagonal/>
    </border>
    <border>
      <left style="thick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ck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ck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thick">
        <color auto="1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thick">
        <color indexed="64"/>
      </left>
      <right/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ck">
        <color indexed="64"/>
      </left>
      <right/>
      <top/>
      <bottom/>
      <diagonal/>
    </border>
    <border>
      <left style="hair">
        <color auto="1"/>
      </left>
      <right style="thick">
        <color auto="1"/>
      </right>
      <top/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hair">
        <color auto="1"/>
      </right>
      <top/>
      <bottom style="thick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thick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hair">
        <color auto="1"/>
      </left>
      <right style="medium">
        <color indexed="64"/>
      </right>
      <top/>
      <bottom style="thick">
        <color auto="1"/>
      </bottom>
      <diagonal/>
    </border>
    <border>
      <left style="hair">
        <color auto="1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thick">
        <color indexed="64"/>
      </bottom>
      <diagonal/>
    </border>
    <border>
      <left/>
      <right style="medium">
        <color indexed="64"/>
      </right>
      <top style="hair">
        <color auto="1"/>
      </top>
      <bottom style="thick">
        <color indexed="64"/>
      </bottom>
      <diagonal/>
    </border>
    <border>
      <left/>
      <right style="thick">
        <color auto="1"/>
      </right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hair">
        <color auto="1"/>
      </bottom>
      <diagonal/>
    </border>
    <border>
      <left style="medium">
        <color indexed="64"/>
      </left>
      <right/>
      <top style="thick">
        <color auto="1"/>
      </top>
      <bottom style="hair">
        <color auto="1"/>
      </bottom>
      <diagonal/>
    </border>
    <border>
      <left/>
      <right style="medium">
        <color indexed="64"/>
      </right>
      <top style="thick">
        <color indexed="64"/>
      </top>
      <bottom style="hair">
        <color auto="1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hair">
        <color auto="1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ck">
        <color indexed="64"/>
      </left>
      <right style="medium">
        <color indexed="64"/>
      </right>
      <top style="hair">
        <color auto="1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ck">
        <color indexed="64"/>
      </right>
      <top style="medium">
        <color indexed="64"/>
      </top>
      <bottom style="hair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0" fillId="0" borderId="8" xfId="0" applyBorder="1"/>
    <xf numFmtId="0" fontId="1" fillId="0" borderId="11" xfId="0" applyFont="1" applyBorder="1"/>
    <xf numFmtId="0" fontId="1" fillId="4" borderId="6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0" fillId="4" borderId="17" xfId="0" applyFill="1" applyBorder="1"/>
    <xf numFmtId="0" fontId="1" fillId="5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0" borderId="22" xfId="0" applyBorder="1"/>
    <xf numFmtId="0" fontId="0" fillId="5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0" borderId="31" xfId="0" applyFill="1" applyBorder="1"/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5" borderId="37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5" borderId="40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4" fillId="0" borderId="0" xfId="0" applyFont="1"/>
    <xf numFmtId="3" fontId="0" fillId="0" borderId="0" xfId="0" applyNumberFormat="1"/>
    <xf numFmtId="0" fontId="0" fillId="0" borderId="42" xfId="0" applyFill="1" applyBorder="1"/>
    <xf numFmtId="0" fontId="0" fillId="2" borderId="43" xfId="0" applyFill="1" applyBorder="1" applyAlignment="1">
      <alignment horizontal="center" vertical="center"/>
    </xf>
    <xf numFmtId="0" fontId="0" fillId="4" borderId="44" xfId="0" applyFill="1" applyBorder="1"/>
    <xf numFmtId="0" fontId="0" fillId="0" borderId="50" xfId="0" applyFill="1" applyBorder="1"/>
    <xf numFmtId="0" fontId="0" fillId="2" borderId="26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0" borderId="42" xfId="0" applyBorder="1"/>
    <xf numFmtId="0" fontId="0" fillId="0" borderId="53" xfId="0" applyBorder="1"/>
    <xf numFmtId="0" fontId="0" fillId="2" borderId="23" xfId="0" applyFill="1" applyBorder="1" applyAlignment="1">
      <alignment horizontal="center" vertical="center"/>
    </xf>
    <xf numFmtId="0" fontId="0" fillId="0" borderId="60" xfId="0" applyBorder="1"/>
    <xf numFmtId="0" fontId="0" fillId="4" borderId="61" xfId="0" applyFill="1" applyBorder="1" applyAlignment="1">
      <alignment horizontal="center" vertical="center"/>
    </xf>
    <xf numFmtId="0" fontId="0" fillId="4" borderId="62" xfId="0" applyFill="1" applyBorder="1" applyAlignment="1">
      <alignment horizontal="center" vertical="center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4" borderId="66" xfId="0" applyFill="1" applyBorder="1" applyAlignment="1">
      <alignment horizontal="center" vertical="center"/>
    </xf>
    <xf numFmtId="0" fontId="0" fillId="4" borderId="67" xfId="0" applyFill="1" applyBorder="1" applyAlignment="1">
      <alignment horizontal="center" vertical="center"/>
    </xf>
    <xf numFmtId="0" fontId="0" fillId="4" borderId="68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4" borderId="69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4" borderId="46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4" borderId="45" xfId="0" applyFill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54" xfId="0" applyFill="1" applyBorder="1" applyAlignment="1">
      <alignment horizontal="center"/>
    </xf>
    <xf numFmtId="0" fontId="0" fillId="4" borderId="55" xfId="0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6" xfId="0" applyFont="1" applyFill="1" applyBorder="1" applyAlignment="1">
      <alignment horizont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57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zoomScale="175" zoomScaleNormal="175" workbookViewId="0"/>
  </sheetViews>
  <sheetFormatPr defaultColWidth="8.88671875" defaultRowHeight="14.4" x14ac:dyDescent="0.3"/>
  <cols>
    <col min="1" max="1" width="26.44140625" bestFit="1" customWidth="1"/>
    <col min="2" max="13" width="8" customWidth="1"/>
  </cols>
  <sheetData>
    <row r="1" spans="1:16" x14ac:dyDescent="0.3">
      <c r="A1" s="40" t="s">
        <v>15</v>
      </c>
    </row>
    <row r="3" spans="1:16" ht="21.6" thickBot="1" x14ac:dyDescent="0.45">
      <c r="A3" s="68" t="s">
        <v>14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6" s="1" customFormat="1" ht="15" thickTop="1" x14ac:dyDescent="0.3">
      <c r="A4" s="2"/>
      <c r="B4" s="69">
        <v>2022</v>
      </c>
      <c r="C4" s="70"/>
      <c r="D4" s="69">
        <v>2023</v>
      </c>
      <c r="E4" s="70"/>
      <c r="F4" s="69">
        <v>2024</v>
      </c>
      <c r="G4" s="70"/>
      <c r="H4" s="69">
        <v>2025</v>
      </c>
      <c r="I4" s="70"/>
      <c r="J4" s="71">
        <v>2026</v>
      </c>
      <c r="K4" s="72"/>
      <c r="L4" s="64" t="s">
        <v>12</v>
      </c>
      <c r="M4" s="65"/>
    </row>
    <row r="5" spans="1:16" ht="15" thickBot="1" x14ac:dyDescent="0.35">
      <c r="A5" s="3" t="s">
        <v>10</v>
      </c>
      <c r="B5" s="7" t="s">
        <v>11</v>
      </c>
      <c r="C5" s="8" t="s">
        <v>0</v>
      </c>
      <c r="D5" s="7" t="s">
        <v>11</v>
      </c>
      <c r="E5" s="8" t="s">
        <v>0</v>
      </c>
      <c r="F5" s="7" t="s">
        <v>11</v>
      </c>
      <c r="G5" s="8" t="s">
        <v>0</v>
      </c>
      <c r="H5" s="7" t="s">
        <v>11</v>
      </c>
      <c r="I5" s="8" t="s">
        <v>0</v>
      </c>
      <c r="J5" s="7" t="s">
        <v>11</v>
      </c>
      <c r="K5" s="8" t="s">
        <v>0</v>
      </c>
      <c r="L5" s="4" t="s">
        <v>11</v>
      </c>
      <c r="M5" s="5" t="s">
        <v>0</v>
      </c>
    </row>
    <row r="6" spans="1:16" ht="15" thickBot="1" x14ac:dyDescent="0.35">
      <c r="A6" s="11" t="s">
        <v>2</v>
      </c>
      <c r="B6" s="12">
        <v>17</v>
      </c>
      <c r="C6" s="13">
        <v>16</v>
      </c>
      <c r="D6" s="12">
        <v>8</v>
      </c>
      <c r="E6" s="13">
        <v>7</v>
      </c>
      <c r="F6" s="12">
        <v>19</v>
      </c>
      <c r="G6" s="13">
        <v>17</v>
      </c>
      <c r="H6" s="12">
        <v>15</v>
      </c>
      <c r="I6" s="13">
        <v>7</v>
      </c>
      <c r="J6" s="12">
        <v>23</v>
      </c>
      <c r="K6" s="13">
        <v>3</v>
      </c>
      <c r="L6" s="14">
        <f>J6+H6+F6+D6+B6</f>
        <v>82</v>
      </c>
      <c r="M6" s="15">
        <f>K6+I6+G6+E6+C6</f>
        <v>50</v>
      </c>
      <c r="P6" s="41"/>
    </row>
    <row r="7" spans="1:16" ht="15" thickBot="1" x14ac:dyDescent="0.35">
      <c r="A7" s="45" t="s">
        <v>12</v>
      </c>
      <c r="B7" s="16">
        <f t="shared" ref="B7:M7" si="0">SUM(B6:B6)</f>
        <v>17</v>
      </c>
      <c r="C7" s="17">
        <f t="shared" si="0"/>
        <v>16</v>
      </c>
      <c r="D7" s="16">
        <f t="shared" si="0"/>
        <v>8</v>
      </c>
      <c r="E7" s="17">
        <f t="shared" si="0"/>
        <v>7</v>
      </c>
      <c r="F7" s="16">
        <f t="shared" si="0"/>
        <v>19</v>
      </c>
      <c r="G7" s="17">
        <f t="shared" si="0"/>
        <v>17</v>
      </c>
      <c r="H7" s="16">
        <f t="shared" si="0"/>
        <v>15</v>
      </c>
      <c r="I7" s="17">
        <f t="shared" si="0"/>
        <v>7</v>
      </c>
      <c r="J7" s="16">
        <f t="shared" si="0"/>
        <v>23</v>
      </c>
      <c r="K7" s="17">
        <f t="shared" si="0"/>
        <v>3</v>
      </c>
      <c r="L7" s="46">
        <f t="shared" si="0"/>
        <v>82</v>
      </c>
      <c r="M7" s="47">
        <f t="shared" si="0"/>
        <v>50</v>
      </c>
    </row>
    <row r="8" spans="1:16" ht="15" thickBot="1" x14ac:dyDescent="0.35">
      <c r="A8" s="44" t="s">
        <v>13</v>
      </c>
      <c r="B8" s="73">
        <f>B7+C7</f>
        <v>33</v>
      </c>
      <c r="C8" s="74"/>
      <c r="D8" s="73">
        <f>D7+E7</f>
        <v>15</v>
      </c>
      <c r="E8" s="74"/>
      <c r="F8" s="75">
        <f>F7+G7</f>
        <v>36</v>
      </c>
      <c r="G8" s="76"/>
      <c r="H8" s="73">
        <f>H7+I7</f>
        <v>22</v>
      </c>
      <c r="I8" s="74"/>
      <c r="J8" s="73">
        <f>J7+K7</f>
        <v>26</v>
      </c>
      <c r="K8" s="74"/>
      <c r="L8" s="66">
        <f>L7+M7</f>
        <v>132</v>
      </c>
      <c r="M8" s="67"/>
    </row>
    <row r="9" spans="1:16" ht="15" thickTop="1" x14ac:dyDescent="0.3"/>
  </sheetData>
  <mergeCells count="13">
    <mergeCell ref="L4:M4"/>
    <mergeCell ref="L8:M8"/>
    <mergeCell ref="A3:M3"/>
    <mergeCell ref="B4:C4"/>
    <mergeCell ref="D4:E4"/>
    <mergeCell ref="F4:G4"/>
    <mergeCell ref="H4:I4"/>
    <mergeCell ref="J4:K4"/>
    <mergeCell ref="B8:C8"/>
    <mergeCell ref="D8:E8"/>
    <mergeCell ref="F8:G8"/>
    <mergeCell ref="H8:I8"/>
    <mergeCell ref="J8:K8"/>
  </mergeCells>
  <pageMargins left="0.7" right="0.7" top="0.78740157499999996" bottom="0.78740157499999996" header="0.3" footer="0.3"/>
  <pageSetup paperSize="9" orientation="landscape" r:id="rId1"/>
  <headerFooter>
    <oddHeader>&amp;LPříloha č.3 - Plán pravidelné údržby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zoomScale="130" zoomScaleNormal="130" workbookViewId="0">
      <selection activeCell="B7" sqref="B7:K7"/>
    </sheetView>
  </sheetViews>
  <sheetFormatPr defaultColWidth="8.88671875" defaultRowHeight="14.4" x14ac:dyDescent="0.3"/>
  <cols>
    <col min="1" max="1" width="26.44140625" bestFit="1" customWidth="1"/>
    <col min="2" max="13" width="8" customWidth="1"/>
  </cols>
  <sheetData>
    <row r="1" spans="1:16" x14ac:dyDescent="0.3">
      <c r="A1" s="40" t="s">
        <v>16</v>
      </c>
    </row>
    <row r="3" spans="1:16" ht="21.6" thickBot="1" x14ac:dyDescent="0.45">
      <c r="A3" s="68" t="s">
        <v>14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6" s="1" customFormat="1" ht="15" thickTop="1" x14ac:dyDescent="0.3">
      <c r="A4" s="2"/>
      <c r="B4" s="69">
        <v>2022</v>
      </c>
      <c r="C4" s="70"/>
      <c r="D4" s="69">
        <v>2023</v>
      </c>
      <c r="E4" s="70"/>
      <c r="F4" s="69">
        <v>2024</v>
      </c>
      <c r="G4" s="70"/>
      <c r="H4" s="69">
        <v>2025</v>
      </c>
      <c r="I4" s="70"/>
      <c r="J4" s="71">
        <v>2026</v>
      </c>
      <c r="K4" s="72"/>
      <c r="L4" s="64" t="s">
        <v>12</v>
      </c>
      <c r="M4" s="65"/>
    </row>
    <row r="5" spans="1:16" ht="15" thickBot="1" x14ac:dyDescent="0.35">
      <c r="A5" s="3" t="s">
        <v>10</v>
      </c>
      <c r="B5" s="7" t="s">
        <v>11</v>
      </c>
      <c r="C5" s="8" t="s">
        <v>0</v>
      </c>
      <c r="D5" s="7" t="s">
        <v>11</v>
      </c>
      <c r="E5" s="8" t="s">
        <v>0</v>
      </c>
      <c r="F5" s="7" t="s">
        <v>11</v>
      </c>
      <c r="G5" s="8" t="s">
        <v>0</v>
      </c>
      <c r="H5" s="7" t="s">
        <v>11</v>
      </c>
      <c r="I5" s="8" t="s">
        <v>0</v>
      </c>
      <c r="J5" s="7" t="s">
        <v>11</v>
      </c>
      <c r="K5" s="8" t="s">
        <v>0</v>
      </c>
      <c r="L5" s="4" t="s">
        <v>11</v>
      </c>
      <c r="M5" s="5" t="s">
        <v>0</v>
      </c>
    </row>
    <row r="6" spans="1:16" ht="15" thickBot="1" x14ac:dyDescent="0.35">
      <c r="A6" s="50" t="s">
        <v>1</v>
      </c>
      <c r="B6" s="16">
        <v>15</v>
      </c>
      <c r="C6" s="17">
        <v>0</v>
      </c>
      <c r="D6" s="12">
        <v>3</v>
      </c>
      <c r="E6" s="27">
        <f t="shared" ref="B6:M7" si="0">SUM(E5:E5)</f>
        <v>0</v>
      </c>
      <c r="F6" s="26">
        <v>9</v>
      </c>
      <c r="G6" s="27">
        <f t="shared" si="0"/>
        <v>0</v>
      </c>
      <c r="H6" s="26">
        <v>10</v>
      </c>
      <c r="I6" s="27">
        <f t="shared" si="0"/>
        <v>0</v>
      </c>
      <c r="J6" s="16">
        <v>3</v>
      </c>
      <c r="K6" s="17">
        <v>2</v>
      </c>
      <c r="L6" s="18">
        <f t="shared" ref="L6:M6" si="1">J6+H6+F6+D6+B6</f>
        <v>40</v>
      </c>
      <c r="M6" s="48">
        <f t="shared" si="1"/>
        <v>2</v>
      </c>
      <c r="N6" s="49"/>
      <c r="P6" s="41"/>
    </row>
    <row r="7" spans="1:16" ht="15" thickBot="1" x14ac:dyDescent="0.35">
      <c r="A7" s="42" t="s">
        <v>12</v>
      </c>
      <c r="B7" s="12">
        <f t="shared" si="0"/>
        <v>15</v>
      </c>
      <c r="C7" s="27">
        <f t="shared" si="0"/>
        <v>0</v>
      </c>
      <c r="D7" s="12">
        <f t="shared" si="0"/>
        <v>3</v>
      </c>
      <c r="E7" s="27">
        <f t="shared" si="0"/>
        <v>0</v>
      </c>
      <c r="F7" s="12">
        <f t="shared" si="0"/>
        <v>9</v>
      </c>
      <c r="G7" s="27">
        <f t="shared" si="0"/>
        <v>0</v>
      </c>
      <c r="H7" s="12">
        <f t="shared" si="0"/>
        <v>10</v>
      </c>
      <c r="I7" s="27">
        <f t="shared" si="0"/>
        <v>0</v>
      </c>
      <c r="J7" s="12">
        <f t="shared" si="0"/>
        <v>3</v>
      </c>
      <c r="K7" s="27">
        <f t="shared" si="0"/>
        <v>2</v>
      </c>
      <c r="L7" s="51">
        <f t="shared" si="0"/>
        <v>40</v>
      </c>
      <c r="M7" s="43">
        <f t="shared" si="0"/>
        <v>2</v>
      </c>
    </row>
    <row r="8" spans="1:16" ht="15" thickBot="1" x14ac:dyDescent="0.35">
      <c r="A8" s="44" t="s">
        <v>13</v>
      </c>
      <c r="B8" s="73">
        <f>B7+C7</f>
        <v>15</v>
      </c>
      <c r="C8" s="74"/>
      <c r="D8" s="73">
        <f>D7+E7</f>
        <v>3</v>
      </c>
      <c r="E8" s="74"/>
      <c r="F8" s="73">
        <f>F7+G7</f>
        <v>9</v>
      </c>
      <c r="G8" s="74"/>
      <c r="H8" s="73">
        <f>H7+I7</f>
        <v>10</v>
      </c>
      <c r="I8" s="74"/>
      <c r="J8" s="75">
        <f>J7+K7</f>
        <v>5</v>
      </c>
      <c r="K8" s="76"/>
      <c r="L8" s="66">
        <f>L7+M7</f>
        <v>42</v>
      </c>
      <c r="M8" s="67"/>
    </row>
    <row r="9" spans="1:16" ht="15" thickTop="1" x14ac:dyDescent="0.3"/>
  </sheetData>
  <mergeCells count="13">
    <mergeCell ref="A3:M3"/>
    <mergeCell ref="B4:C4"/>
    <mergeCell ref="D4:E4"/>
    <mergeCell ref="F4:G4"/>
    <mergeCell ref="H4:I4"/>
    <mergeCell ref="J4:K4"/>
    <mergeCell ref="L4:M4"/>
    <mergeCell ref="J8:K8"/>
    <mergeCell ref="L8:M8"/>
    <mergeCell ref="B8:C8"/>
    <mergeCell ref="D8:E8"/>
    <mergeCell ref="F8:G8"/>
    <mergeCell ref="H8:I8"/>
  </mergeCells>
  <pageMargins left="0.7" right="0.7" top="0.78740157499999996" bottom="0.78740157499999996" header="0.3" footer="0.3"/>
  <pageSetup paperSize="9" orientation="landscape" r:id="rId1"/>
  <headerFooter>
    <oddHeader>&amp;LPříloha č.3 - Plán pravidelné údržby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zoomScale="175" zoomScaleNormal="175" workbookViewId="0"/>
  </sheetViews>
  <sheetFormatPr defaultColWidth="8.88671875" defaultRowHeight="14.4" x14ac:dyDescent="0.3"/>
  <cols>
    <col min="1" max="1" width="26.44140625" bestFit="1" customWidth="1"/>
    <col min="2" max="13" width="8" customWidth="1"/>
  </cols>
  <sheetData>
    <row r="1" spans="1:16" x14ac:dyDescent="0.3">
      <c r="A1" s="40" t="s">
        <v>17</v>
      </c>
    </row>
    <row r="3" spans="1:16" ht="21.6" thickBot="1" x14ac:dyDescent="0.45">
      <c r="A3" s="68" t="s">
        <v>14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6" s="1" customFormat="1" ht="15" thickTop="1" x14ac:dyDescent="0.3">
      <c r="A4" s="2"/>
      <c r="B4" s="81">
        <v>2022</v>
      </c>
      <c r="C4" s="82"/>
      <c r="D4" s="81">
        <v>2023</v>
      </c>
      <c r="E4" s="82"/>
      <c r="F4" s="81">
        <v>2024</v>
      </c>
      <c r="G4" s="82"/>
      <c r="H4" s="81">
        <v>2025</v>
      </c>
      <c r="I4" s="82"/>
      <c r="J4" s="81">
        <v>2026</v>
      </c>
      <c r="K4" s="83"/>
      <c r="L4" s="84" t="s">
        <v>12</v>
      </c>
      <c r="M4" s="85"/>
    </row>
    <row r="5" spans="1:16" ht="15" thickBot="1" x14ac:dyDescent="0.35">
      <c r="A5" s="3" t="s">
        <v>10</v>
      </c>
      <c r="B5" s="7" t="s">
        <v>11</v>
      </c>
      <c r="C5" s="8" t="s">
        <v>0</v>
      </c>
      <c r="D5" s="7" t="s">
        <v>11</v>
      </c>
      <c r="E5" s="8" t="s">
        <v>0</v>
      </c>
      <c r="F5" s="7" t="s">
        <v>11</v>
      </c>
      <c r="G5" s="8" t="s">
        <v>0</v>
      </c>
      <c r="H5" s="7" t="s">
        <v>11</v>
      </c>
      <c r="I5" s="8" t="s">
        <v>0</v>
      </c>
      <c r="J5" s="7" t="s">
        <v>11</v>
      </c>
      <c r="K5" s="8" t="s">
        <v>0</v>
      </c>
      <c r="L5" s="4" t="s">
        <v>11</v>
      </c>
      <c r="M5" s="5" t="s">
        <v>0</v>
      </c>
    </row>
    <row r="6" spans="1:16" x14ac:dyDescent="0.3">
      <c r="A6" s="11" t="s">
        <v>3</v>
      </c>
      <c r="B6" s="28">
        <v>1</v>
      </c>
      <c r="C6" s="29">
        <v>0</v>
      </c>
      <c r="D6" s="28">
        <v>2</v>
      </c>
      <c r="E6" s="29">
        <v>0</v>
      </c>
      <c r="F6" s="28">
        <v>2</v>
      </c>
      <c r="G6" s="29">
        <v>0</v>
      </c>
      <c r="H6" s="28">
        <v>4</v>
      </c>
      <c r="I6" s="29">
        <v>0</v>
      </c>
      <c r="J6" s="28">
        <v>4</v>
      </c>
      <c r="K6" s="29">
        <v>1</v>
      </c>
      <c r="L6" s="30">
        <f t="shared" ref="L6:M7" si="0">J6+H6+F6+D6+B6</f>
        <v>13</v>
      </c>
      <c r="M6" s="53">
        <f t="shared" si="0"/>
        <v>1</v>
      </c>
      <c r="P6" s="41"/>
    </row>
    <row r="7" spans="1:16" ht="15" thickBot="1" x14ac:dyDescent="0.35">
      <c r="A7" s="52" t="s">
        <v>4</v>
      </c>
      <c r="B7" s="21">
        <v>0</v>
      </c>
      <c r="C7" s="22">
        <v>0</v>
      </c>
      <c r="D7" s="21">
        <v>1</v>
      </c>
      <c r="E7" s="22">
        <v>1</v>
      </c>
      <c r="F7" s="21">
        <v>1</v>
      </c>
      <c r="G7" s="22">
        <v>0</v>
      </c>
      <c r="H7" s="21">
        <v>4</v>
      </c>
      <c r="I7" s="22">
        <v>0</v>
      </c>
      <c r="J7" s="21">
        <v>2</v>
      </c>
      <c r="K7" s="22">
        <v>0</v>
      </c>
      <c r="L7" s="31">
        <f t="shared" si="0"/>
        <v>8</v>
      </c>
      <c r="M7" s="54">
        <f t="shared" si="0"/>
        <v>1</v>
      </c>
      <c r="P7" s="41"/>
    </row>
    <row r="8" spans="1:16" x14ac:dyDescent="0.3">
      <c r="A8" s="23" t="s">
        <v>12</v>
      </c>
      <c r="B8" s="9">
        <f t="shared" ref="B8:M8" si="1">SUM(B6:B7)</f>
        <v>1</v>
      </c>
      <c r="C8" s="10">
        <f t="shared" si="1"/>
        <v>0</v>
      </c>
      <c r="D8" s="9">
        <f t="shared" si="1"/>
        <v>3</v>
      </c>
      <c r="E8" s="10">
        <f t="shared" si="1"/>
        <v>1</v>
      </c>
      <c r="F8" s="9">
        <f t="shared" si="1"/>
        <v>3</v>
      </c>
      <c r="G8" s="10">
        <f t="shared" si="1"/>
        <v>0</v>
      </c>
      <c r="H8" s="9">
        <f t="shared" si="1"/>
        <v>8</v>
      </c>
      <c r="I8" s="10">
        <f t="shared" si="1"/>
        <v>0</v>
      </c>
      <c r="J8" s="9">
        <f t="shared" si="1"/>
        <v>6</v>
      </c>
      <c r="K8" s="10">
        <f t="shared" si="1"/>
        <v>1</v>
      </c>
      <c r="L8" s="24">
        <f t="shared" si="1"/>
        <v>21</v>
      </c>
      <c r="M8" s="25">
        <f t="shared" si="1"/>
        <v>2</v>
      </c>
    </row>
    <row r="9" spans="1:16" ht="15" thickBot="1" x14ac:dyDescent="0.35">
      <c r="A9" s="6" t="s">
        <v>13</v>
      </c>
      <c r="B9" s="77">
        <f>B8+C8</f>
        <v>1</v>
      </c>
      <c r="C9" s="78"/>
      <c r="D9" s="77">
        <f>D8+E8</f>
        <v>4</v>
      </c>
      <c r="E9" s="78"/>
      <c r="F9" s="77">
        <f>F8+G8</f>
        <v>3</v>
      </c>
      <c r="G9" s="78"/>
      <c r="H9" s="77">
        <f>H8+I8</f>
        <v>8</v>
      </c>
      <c r="I9" s="78"/>
      <c r="J9" s="77">
        <f>J8+K8</f>
        <v>7</v>
      </c>
      <c r="K9" s="78"/>
      <c r="L9" s="79">
        <f>L8+M8</f>
        <v>23</v>
      </c>
      <c r="M9" s="80"/>
    </row>
    <row r="10" spans="1:16" ht="15" thickTop="1" x14ac:dyDescent="0.3"/>
  </sheetData>
  <mergeCells count="13">
    <mergeCell ref="A3:M3"/>
    <mergeCell ref="B4:C4"/>
    <mergeCell ref="D4:E4"/>
    <mergeCell ref="F4:G4"/>
    <mergeCell ref="H4:I4"/>
    <mergeCell ref="J4:K4"/>
    <mergeCell ref="L4:M4"/>
    <mergeCell ref="J9:K9"/>
    <mergeCell ref="L9:M9"/>
    <mergeCell ref="B9:C9"/>
    <mergeCell ref="D9:E9"/>
    <mergeCell ref="F9:G9"/>
    <mergeCell ref="H9:I9"/>
  </mergeCells>
  <pageMargins left="0.7" right="0.7" top="0.78740157499999996" bottom="0.78740157499999996" header="0.3" footer="0.3"/>
  <pageSetup paperSize="9" orientation="landscape" r:id="rId1"/>
  <headerFooter>
    <oddHeader>&amp;LPříloha č.3 - Plán pravidelné údržby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zoomScale="130" zoomScaleNormal="130" workbookViewId="0">
      <selection activeCell="F10" sqref="F10:K10"/>
    </sheetView>
  </sheetViews>
  <sheetFormatPr defaultColWidth="8.88671875" defaultRowHeight="14.4" x14ac:dyDescent="0.3"/>
  <cols>
    <col min="1" max="1" width="26.44140625" bestFit="1" customWidth="1"/>
    <col min="2" max="13" width="8" customWidth="1"/>
  </cols>
  <sheetData>
    <row r="1" spans="1:16" x14ac:dyDescent="0.3">
      <c r="A1" s="40" t="s">
        <v>18</v>
      </c>
    </row>
    <row r="3" spans="1:16" ht="21.6" thickBot="1" x14ac:dyDescent="0.45">
      <c r="A3" s="68" t="s">
        <v>14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6" s="1" customFormat="1" ht="15" thickTop="1" x14ac:dyDescent="0.3">
      <c r="A4" s="2"/>
      <c r="B4" s="69">
        <v>2022</v>
      </c>
      <c r="C4" s="70"/>
      <c r="D4" s="69">
        <v>2023</v>
      </c>
      <c r="E4" s="70"/>
      <c r="F4" s="69">
        <v>2024</v>
      </c>
      <c r="G4" s="70"/>
      <c r="H4" s="69">
        <v>2025</v>
      </c>
      <c r="I4" s="70"/>
      <c r="J4" s="71">
        <v>2026</v>
      </c>
      <c r="K4" s="72"/>
      <c r="L4" s="64" t="s">
        <v>12</v>
      </c>
      <c r="M4" s="65"/>
    </row>
    <row r="5" spans="1:16" ht="15" thickBot="1" x14ac:dyDescent="0.35">
      <c r="A5" s="3" t="s">
        <v>10</v>
      </c>
      <c r="B5" s="7" t="s">
        <v>11</v>
      </c>
      <c r="C5" s="8" t="s">
        <v>0</v>
      </c>
      <c r="D5" s="7" t="s">
        <v>11</v>
      </c>
      <c r="E5" s="8" t="s">
        <v>0</v>
      </c>
      <c r="F5" s="7" t="s">
        <v>11</v>
      </c>
      <c r="G5" s="8" t="s">
        <v>0</v>
      </c>
      <c r="H5" s="7" t="s">
        <v>11</v>
      </c>
      <c r="I5" s="8" t="s">
        <v>0</v>
      </c>
      <c r="J5" s="7" t="s">
        <v>11</v>
      </c>
      <c r="K5" s="8" t="s">
        <v>0</v>
      </c>
      <c r="L5" s="4" t="s">
        <v>11</v>
      </c>
      <c r="M5" s="5" t="s">
        <v>0</v>
      </c>
    </row>
    <row r="6" spans="1:16" x14ac:dyDescent="0.3">
      <c r="A6" s="55" t="s">
        <v>5</v>
      </c>
      <c r="B6" s="32">
        <v>1</v>
      </c>
      <c r="C6" s="33">
        <v>0</v>
      </c>
      <c r="D6" s="32">
        <v>0</v>
      </c>
      <c r="E6" s="33">
        <v>0</v>
      </c>
      <c r="F6" s="32">
        <v>2</v>
      </c>
      <c r="G6" s="33">
        <v>0</v>
      </c>
      <c r="H6" s="32">
        <v>0</v>
      </c>
      <c r="I6" s="33">
        <v>0</v>
      </c>
      <c r="J6" s="32">
        <v>0</v>
      </c>
      <c r="K6" s="33">
        <v>2</v>
      </c>
      <c r="L6" s="36">
        <f t="shared" ref="L6:M7" si="0">J6+H6+F6+D6+B6</f>
        <v>3</v>
      </c>
      <c r="M6" s="58">
        <f t="shared" si="0"/>
        <v>2</v>
      </c>
      <c r="N6" s="49"/>
      <c r="P6" s="41"/>
    </row>
    <row r="7" spans="1:16" x14ac:dyDescent="0.3">
      <c r="A7" s="56" t="s">
        <v>6</v>
      </c>
      <c r="B7" s="19">
        <v>0</v>
      </c>
      <c r="C7" s="20">
        <v>0</v>
      </c>
      <c r="D7" s="19">
        <v>0</v>
      </c>
      <c r="E7" s="20">
        <v>0</v>
      </c>
      <c r="F7" s="19">
        <v>0</v>
      </c>
      <c r="G7" s="20">
        <v>1</v>
      </c>
      <c r="H7" s="19">
        <v>0</v>
      </c>
      <c r="I7" s="20">
        <v>0</v>
      </c>
      <c r="J7" s="19">
        <v>1</v>
      </c>
      <c r="K7" s="20">
        <v>0</v>
      </c>
      <c r="L7" s="37">
        <f>J7+H7+F7+D7+B7</f>
        <v>1</v>
      </c>
      <c r="M7" s="59">
        <f t="shared" si="0"/>
        <v>1</v>
      </c>
      <c r="N7" s="49"/>
      <c r="P7" s="41"/>
    </row>
    <row r="8" spans="1:16" x14ac:dyDescent="0.3">
      <c r="A8" s="57" t="s">
        <v>9</v>
      </c>
      <c r="B8" s="26">
        <v>0</v>
      </c>
      <c r="C8" s="27">
        <v>2</v>
      </c>
      <c r="D8" s="26">
        <v>0</v>
      </c>
      <c r="E8" s="27">
        <v>1</v>
      </c>
      <c r="F8" s="26">
        <v>2</v>
      </c>
      <c r="G8" s="27">
        <v>0</v>
      </c>
      <c r="H8" s="26">
        <v>1</v>
      </c>
      <c r="I8" s="27">
        <v>0</v>
      </c>
      <c r="J8" s="26">
        <v>1</v>
      </c>
      <c r="K8" s="27">
        <v>0</v>
      </c>
      <c r="L8" s="38">
        <f>J8+H8+F8+D8+B8</f>
        <v>4</v>
      </c>
      <c r="M8" s="60">
        <f>K8+I8+G8+E8+C8</f>
        <v>3</v>
      </c>
      <c r="N8" s="49"/>
      <c r="P8" s="41"/>
    </row>
    <row r="9" spans="1:16" x14ac:dyDescent="0.3">
      <c r="A9" s="57" t="s">
        <v>8</v>
      </c>
      <c r="B9" s="34">
        <v>0</v>
      </c>
      <c r="C9" s="35">
        <v>0</v>
      </c>
      <c r="D9" s="34">
        <v>0</v>
      </c>
      <c r="E9" s="35">
        <v>0</v>
      </c>
      <c r="F9" s="34">
        <v>0</v>
      </c>
      <c r="G9" s="35">
        <v>0</v>
      </c>
      <c r="H9" s="34">
        <v>0</v>
      </c>
      <c r="I9" s="35">
        <v>2</v>
      </c>
      <c r="J9" s="34">
        <v>1</v>
      </c>
      <c r="K9" s="35">
        <v>0</v>
      </c>
      <c r="L9" s="39">
        <f>J9+H9+F9+D9+B9</f>
        <v>1</v>
      </c>
      <c r="M9" s="61">
        <f>K9+I9+G9+E9+C9</f>
        <v>2</v>
      </c>
      <c r="N9" s="49"/>
      <c r="P9" s="41"/>
    </row>
    <row r="10" spans="1:16" ht="15" thickBot="1" x14ac:dyDescent="0.35">
      <c r="A10" s="52" t="s">
        <v>7</v>
      </c>
      <c r="B10" s="21">
        <v>3</v>
      </c>
      <c r="C10" s="22">
        <v>0</v>
      </c>
      <c r="D10" s="21">
        <v>8</v>
      </c>
      <c r="E10" s="22">
        <v>0</v>
      </c>
      <c r="F10" s="21">
        <v>7</v>
      </c>
      <c r="G10" s="22">
        <v>0</v>
      </c>
      <c r="H10" s="21">
        <v>6</v>
      </c>
      <c r="I10" s="22">
        <v>3</v>
      </c>
      <c r="J10" s="21">
        <v>3</v>
      </c>
      <c r="K10" s="22">
        <v>2</v>
      </c>
      <c r="L10" s="31">
        <f>J10+H10+F10+D10+B10</f>
        <v>27</v>
      </c>
      <c r="M10" s="62">
        <f t="shared" ref="M10:M11" si="1">K10+I10+G10+E10+C10</f>
        <v>5</v>
      </c>
      <c r="N10" s="49"/>
      <c r="P10" s="41"/>
    </row>
    <row r="11" spans="1:16" x14ac:dyDescent="0.3">
      <c r="A11" s="23" t="s">
        <v>12</v>
      </c>
      <c r="B11" s="9">
        <f t="shared" ref="B11:L11" si="2">SUM(B6:B10)</f>
        <v>4</v>
      </c>
      <c r="C11" s="10">
        <f t="shared" si="2"/>
        <v>2</v>
      </c>
      <c r="D11" s="9">
        <f t="shared" si="2"/>
        <v>8</v>
      </c>
      <c r="E11" s="10">
        <f t="shared" si="2"/>
        <v>1</v>
      </c>
      <c r="F11" s="9">
        <f t="shared" si="2"/>
        <v>11</v>
      </c>
      <c r="G11" s="10">
        <f t="shared" si="2"/>
        <v>1</v>
      </c>
      <c r="H11" s="9">
        <f t="shared" si="2"/>
        <v>7</v>
      </c>
      <c r="I11" s="10">
        <f t="shared" si="2"/>
        <v>5</v>
      </c>
      <c r="J11" s="9">
        <f t="shared" si="2"/>
        <v>6</v>
      </c>
      <c r="K11" s="10">
        <f t="shared" si="2"/>
        <v>4</v>
      </c>
      <c r="L11" s="24">
        <f t="shared" si="2"/>
        <v>36</v>
      </c>
      <c r="M11" s="63">
        <f t="shared" si="1"/>
        <v>13</v>
      </c>
      <c r="N11" s="49"/>
    </row>
    <row r="12" spans="1:16" ht="15" thickBot="1" x14ac:dyDescent="0.35">
      <c r="A12" s="6" t="s">
        <v>13</v>
      </c>
      <c r="B12" s="86">
        <f>B11+C11</f>
        <v>6</v>
      </c>
      <c r="C12" s="87"/>
      <c r="D12" s="86">
        <f>D11+E11</f>
        <v>9</v>
      </c>
      <c r="E12" s="87"/>
      <c r="F12" s="86">
        <f>F11+G11</f>
        <v>12</v>
      </c>
      <c r="G12" s="87"/>
      <c r="H12" s="86">
        <f>H11+I11</f>
        <v>12</v>
      </c>
      <c r="I12" s="87"/>
      <c r="J12" s="86">
        <f>J11+K11</f>
        <v>10</v>
      </c>
      <c r="K12" s="87"/>
      <c r="L12" s="88">
        <f>L11+M11</f>
        <v>49</v>
      </c>
      <c r="M12" s="89"/>
    </row>
    <row r="13" spans="1:16" ht="15" thickTop="1" x14ac:dyDescent="0.3"/>
  </sheetData>
  <mergeCells count="13">
    <mergeCell ref="A3:M3"/>
    <mergeCell ref="B4:C4"/>
    <mergeCell ref="D4:E4"/>
    <mergeCell ref="F4:G4"/>
    <mergeCell ref="H4:I4"/>
    <mergeCell ref="J4:K4"/>
    <mergeCell ref="L4:M4"/>
    <mergeCell ref="J12:K12"/>
    <mergeCell ref="L12:M12"/>
    <mergeCell ref="B12:C12"/>
    <mergeCell ref="D12:E12"/>
    <mergeCell ref="F12:G12"/>
    <mergeCell ref="H12:I12"/>
  </mergeCells>
  <pageMargins left="0.7" right="0.7" top="0.78740157499999996" bottom="0.78740157499999996" header="0.3" footer="0.3"/>
  <pageSetup paperSize="9" orientation="landscape" r:id="rId1"/>
  <headerFooter>
    <oddHeader>&amp;LPříloha č.3 - Plán pravidelné údržby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1 VZ</vt:lpstr>
      <vt:lpstr>část 2 VZ</vt:lpstr>
      <vt:lpstr>část 3 VZ</vt:lpstr>
      <vt:lpstr>část 4 VZ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2016-04-21T12:40:17Z</dcterms:created>
  <dcterms:modified xsi:type="dcterms:W3CDTF">2021-05-11T10:37:35Z</dcterms:modified>
</cp:coreProperties>
</file>