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1072" windowHeight="13356" activeTab="0"/>
  </bookViews>
  <sheets>
    <sheet name="ČÁST 1" sheetId="1" r:id="rId1"/>
    <sheet name="ČÁST 2" sheetId="2" r:id="rId2"/>
  </sheets>
  <definedNames/>
  <calcPr fullCalcOnLoad="1"/>
</workbook>
</file>

<file path=xl/sharedStrings.xml><?xml version="1.0" encoding="utf-8"?>
<sst xmlns="http://schemas.openxmlformats.org/spreadsheetml/2006/main" count="47" uniqueCount="30">
  <si>
    <t>Sazba DPH (%)</t>
  </si>
  <si>
    <t>DPH (Kč)</t>
  </si>
  <si>
    <t>Cena/ks bez DPH</t>
  </si>
  <si>
    <t>Celková cena za požadovaný počet ks bez DPH</t>
  </si>
  <si>
    <t>Celková cena za požadovaný počet ks vč. DPH</t>
  </si>
  <si>
    <t>Celková nabídková cena</t>
  </si>
  <si>
    <t>……………………………………………………………</t>
  </si>
  <si>
    <t>podpis osoby oprávněné jednat jménem účastníka</t>
  </si>
  <si>
    <t>V ……………., dne…………..</t>
  </si>
  <si>
    <t>Min. síla materiálu v µ</t>
  </si>
  <si>
    <t>Druh zboží včetně rozměru</t>
  </si>
  <si>
    <t>Předpokládaný odběr kusů za 2 roky</t>
  </si>
  <si>
    <t>Dodávky pytlů na odpad do Nemocnice s poliklinikou Česká Lípa, a.s.</t>
  </si>
  <si>
    <t>Poznámky:</t>
  </si>
  <si>
    <t>* vyplní vybraný účastník před podpisem smlouvy</t>
  </si>
  <si>
    <r>
      <t xml:space="preserve">Katalogové číslo </t>
    </r>
    <r>
      <rPr>
        <b/>
        <sz val="12"/>
        <color indexed="10"/>
        <rFont val="Arial"/>
        <family val="2"/>
      </rPr>
      <t>*</t>
    </r>
  </si>
  <si>
    <t xml:space="preserve">LPDE pytel 1000x1200 mm – ČERVENÝ (netrasparentní - s potiskem)
</t>
  </si>
  <si>
    <t xml:space="preserve">LPDE pytel 500x600 mm – ČERVENÝ (netrasparentní - bez potisku)
</t>
  </si>
  <si>
    <t>LPDE pytel 700x1100 mm – ŽLUTÝ (částečně transparentní)</t>
  </si>
  <si>
    <t xml:space="preserve">LPDE pytel 700x1100 mm – ZELENÝ (netransparentní - syté zabarvení)
</t>
  </si>
  <si>
    <t>LPDE pytel 500x600 mm – ČERNÝ (netransparentní - syté zabarvení)</t>
  </si>
  <si>
    <t xml:space="preserve">LPDE pytel 700x1100 mm – ČERNÝ (netransparentní - syté zabarvení)
</t>
  </si>
  <si>
    <r>
      <t xml:space="preserve">Počet kusů v roli </t>
    </r>
    <r>
      <rPr>
        <sz val="12"/>
        <color indexed="10"/>
        <rFont val="Arial"/>
        <family val="2"/>
      </rPr>
      <t>*</t>
    </r>
  </si>
  <si>
    <t>LPDE pytel 700x1100 mm – (transparentní)</t>
  </si>
  <si>
    <t xml:space="preserve">LPDE pytel 700x1100 mm – ČERVENÝ (netrasparentní - s potiskem)
</t>
  </si>
  <si>
    <t>LPDE pytel 700x1100 mm - HNĚDÝ (netrasparentní)</t>
  </si>
  <si>
    <t>LPDE recykl. pytel 700x850 mm – ČERNÝ (netransparentní - syté zabarvení)</t>
  </si>
  <si>
    <t>LPDE recykl. pytel 1000x1200 mm – ČERNÝ (netransparentní - syté zabarvení)</t>
  </si>
  <si>
    <t>Příloha č. 1 Formulář pro stanovení nabídkové ceny - ČÁST 1</t>
  </si>
  <si>
    <t>Příloha č. 1 Formulář pro stanovení nabídkové ceny - ČÁST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</si>
</sst>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1"/>
      <color rgb="FFFF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" fillId="0" borderId="0" applyNumberFormat="0" applyFill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2" fillId="7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9" borderId="8" applyNumberFormat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67" fontId="0" fillId="0" borderId="10" xfId="0" applyNumberFormat="1" applyBorder="1" applyAlignment="1">
      <alignment/>
    </xf>
    <xf numFmtId="9" fontId="22" fillId="0" borderId="10" xfId="0" applyNumberFormat="1" applyFont="1" applyBorder="1" applyAlignment="1">
      <alignment horizontal="center" vertical="center"/>
    </xf>
    <xf numFmtId="167" fontId="20" fillId="18" borderId="11" xfId="0" applyNumberFormat="1" applyFont="1" applyFill="1" applyBorder="1" applyAlignment="1">
      <alignment/>
    </xf>
    <xf numFmtId="0" fontId="0" fillId="19" borderId="12" xfId="0" applyFill="1" applyBorder="1" applyAlignment="1">
      <alignment/>
    </xf>
    <xf numFmtId="167" fontId="0" fillId="0" borderId="12" xfId="0" applyNumberFormat="1" applyBorder="1" applyAlignment="1">
      <alignment/>
    </xf>
    <xf numFmtId="167" fontId="20" fillId="18" borderId="13" xfId="0" applyNumberFormat="1" applyFont="1" applyFill="1" applyBorder="1" applyAlignment="1">
      <alignment/>
    </xf>
    <xf numFmtId="167" fontId="20" fillId="18" borderId="14" xfId="0" applyNumberFormat="1" applyFont="1" applyFill="1" applyBorder="1" applyAlignment="1">
      <alignment/>
    </xf>
    <xf numFmtId="167" fontId="20" fillId="18" borderId="15" xfId="0" applyNumberFormat="1" applyFont="1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/>
    </xf>
    <xf numFmtId="167" fontId="20" fillId="18" borderId="16" xfId="0" applyNumberFormat="1" applyFont="1" applyFill="1" applyBorder="1" applyAlignment="1">
      <alignment/>
    </xf>
    <xf numFmtId="9" fontId="22" fillId="0" borderId="17" xfId="0" applyNumberFormat="1" applyFont="1" applyBorder="1" applyAlignment="1">
      <alignment horizontal="center" vertical="center"/>
    </xf>
    <xf numFmtId="167" fontId="0" fillId="0" borderId="17" xfId="0" applyNumberFormat="1" applyBorder="1" applyAlignment="1">
      <alignment/>
    </xf>
    <xf numFmtId="167" fontId="20" fillId="18" borderId="18" xfId="0" applyNumberFormat="1" applyFont="1" applyFill="1" applyBorder="1" applyAlignment="1">
      <alignment/>
    </xf>
    <xf numFmtId="0" fontId="0" fillId="20" borderId="19" xfId="0" applyFill="1" applyBorder="1" applyAlignment="1">
      <alignment horizontal="center" vertical="center" wrapText="1"/>
    </xf>
    <xf numFmtId="0" fontId="0" fillId="20" borderId="19" xfId="0" applyFont="1" applyFill="1" applyBorder="1" applyAlignment="1">
      <alignment horizontal="center" vertical="center" wrapText="1"/>
    </xf>
    <xf numFmtId="0" fontId="0" fillId="20" borderId="20" xfId="0" applyFont="1" applyFill="1" applyBorder="1" applyAlignment="1">
      <alignment horizontal="center" vertical="center" wrapText="1"/>
    </xf>
    <xf numFmtId="0" fontId="0" fillId="20" borderId="21" xfId="0" applyFont="1" applyFill="1" applyBorder="1" applyAlignment="1">
      <alignment horizontal="center" vertical="center" wrapText="1"/>
    </xf>
    <xf numFmtId="0" fontId="0" fillId="20" borderId="22" xfId="0" applyFont="1" applyFill="1" applyBorder="1" applyAlignment="1">
      <alignment horizontal="center" vertical="center" wrapText="1"/>
    </xf>
    <xf numFmtId="0" fontId="0" fillId="20" borderId="21" xfId="0" applyFill="1" applyBorder="1" applyAlignment="1">
      <alignment horizontal="left" vertical="center" wrapText="1"/>
    </xf>
    <xf numFmtId="0" fontId="32" fillId="0" borderId="0" xfId="47" applyFont="1" applyAlignment="1">
      <alignment/>
      <protection/>
    </xf>
    <xf numFmtId="0" fontId="31" fillId="0" borderId="0" xfId="47" applyFont="1" applyAlignment="1">
      <alignment/>
      <protection/>
    </xf>
    <xf numFmtId="0" fontId="32" fillId="0" borderId="0" xfId="48" applyFont="1" applyAlignment="1">
      <alignment vertical="center"/>
      <protection/>
    </xf>
    <xf numFmtId="0" fontId="33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Fill="1" applyAlignment="1">
      <alignment/>
    </xf>
    <xf numFmtId="0" fontId="0" fillId="19" borderId="23" xfId="0" applyFill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/>
    </xf>
    <xf numFmtId="0" fontId="20" fillId="0" borderId="12" xfId="0" applyFont="1" applyBorder="1" applyAlignment="1">
      <alignment vertical="top" wrapText="1"/>
    </xf>
    <xf numFmtId="0" fontId="33" fillId="20" borderId="21" xfId="0" applyFont="1" applyFill="1" applyBorder="1" applyAlignment="1">
      <alignment horizontal="center" vertical="center" wrapText="1"/>
    </xf>
    <xf numFmtId="0" fontId="33" fillId="20" borderId="19" xfId="0" applyFont="1" applyFill="1" applyBorder="1" applyAlignment="1">
      <alignment horizontal="center" vertical="center" wrapText="1"/>
    </xf>
    <xf numFmtId="167" fontId="0" fillId="21" borderId="18" xfId="0" applyNumberFormat="1" applyFont="1" applyFill="1" applyBorder="1" applyAlignment="1">
      <alignment horizontal="center"/>
    </xf>
    <xf numFmtId="167" fontId="0" fillId="21" borderId="11" xfId="0" applyNumberFormat="1" applyFill="1" applyBorder="1" applyAlignment="1">
      <alignment horizontal="center"/>
    </xf>
    <xf numFmtId="167" fontId="0" fillId="21" borderId="24" xfId="0" applyNumberFormat="1" applyFill="1" applyBorder="1" applyAlignment="1">
      <alignment horizontal="center"/>
    </xf>
    <xf numFmtId="167" fontId="0" fillId="21" borderId="13" xfId="0" applyNumberFormat="1" applyFill="1" applyBorder="1" applyAlignment="1">
      <alignment horizontal="center"/>
    </xf>
    <xf numFmtId="0" fontId="0" fillId="19" borderId="14" xfId="0" applyFill="1" applyBorder="1" applyAlignment="1">
      <alignment/>
    </xf>
    <xf numFmtId="0" fontId="0" fillId="19" borderId="25" xfId="0" applyFill="1" applyBorder="1" applyAlignment="1">
      <alignment/>
    </xf>
    <xf numFmtId="0" fontId="0" fillId="19" borderId="10" xfId="0" applyFill="1" applyBorder="1" applyAlignment="1">
      <alignment/>
    </xf>
    <xf numFmtId="0" fontId="20" fillId="0" borderId="26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/>
    </xf>
    <xf numFmtId="0" fontId="32" fillId="0" borderId="0" xfId="47" applyFont="1" applyAlignment="1">
      <alignment horizontal="center" wrapText="1"/>
      <protection/>
    </xf>
    <xf numFmtId="0" fontId="21" fillId="18" borderId="31" xfId="0" applyFont="1" applyFill="1" applyBorder="1" applyAlignment="1">
      <alignment horizontal="left" vertical="center"/>
    </xf>
    <xf numFmtId="0" fontId="21" fillId="18" borderId="32" xfId="0" applyFont="1" applyFill="1" applyBorder="1" applyAlignment="1">
      <alignment horizontal="left" vertical="center"/>
    </xf>
    <xf numFmtId="0" fontId="21" fillId="18" borderId="33" xfId="0" applyFont="1" applyFill="1" applyBorder="1" applyAlignment="1">
      <alignment horizontal="left" vertical="center"/>
    </xf>
    <xf numFmtId="0" fontId="21" fillId="18" borderId="34" xfId="0" applyFont="1" applyFill="1" applyBorder="1" applyAlignment="1">
      <alignment horizontal="left" vertic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167" fontId="20" fillId="18" borderId="40" xfId="0" applyNumberFormat="1" applyFont="1" applyFill="1" applyBorder="1" applyAlignment="1">
      <alignment horizontal="center" vertical="center"/>
    </xf>
    <xf numFmtId="167" fontId="20" fillId="18" borderId="41" xfId="0" applyNumberFormat="1" applyFont="1" applyFill="1" applyBorder="1" applyAlignment="1">
      <alignment horizontal="center" vertical="center"/>
    </xf>
    <xf numFmtId="9" fontId="23" fillId="0" borderId="42" xfId="0" applyNumberFormat="1" applyFont="1" applyBorder="1" applyAlignment="1">
      <alignment horizontal="center" vertical="center"/>
    </xf>
    <xf numFmtId="9" fontId="23" fillId="0" borderId="43" xfId="0" applyNumberFormat="1" applyFont="1" applyBorder="1" applyAlignment="1">
      <alignment horizontal="center" vertical="center"/>
    </xf>
    <xf numFmtId="167" fontId="20" fillId="0" borderId="42" xfId="0" applyNumberFormat="1" applyFont="1" applyBorder="1" applyAlignment="1">
      <alignment horizontal="center" vertical="center"/>
    </xf>
    <xf numFmtId="167" fontId="20" fillId="0" borderId="43" xfId="0" applyNumberFormat="1" applyFont="1" applyBorder="1" applyAlignment="1">
      <alignment horizontal="center" vertical="center"/>
    </xf>
    <xf numFmtId="167" fontId="20" fillId="18" borderId="44" xfId="0" applyNumberFormat="1" applyFont="1" applyFill="1" applyBorder="1" applyAlignment="1">
      <alignment horizontal="center" vertical="center"/>
    </xf>
    <xf numFmtId="167" fontId="20" fillId="18" borderId="45" xfId="0" applyNumberFormat="1" applyFont="1" applyFill="1" applyBorder="1" applyAlignment="1">
      <alignment horizontal="center" vertical="center"/>
    </xf>
    <xf numFmtId="0" fontId="0" fillId="19" borderId="41" xfId="0" applyFill="1" applyBorder="1" applyAlignment="1">
      <alignment/>
    </xf>
    <xf numFmtId="0" fontId="0" fillId="19" borderId="43" xfId="0" applyFill="1" applyBorder="1" applyAlignment="1">
      <alignment/>
    </xf>
    <xf numFmtId="9" fontId="22" fillId="0" borderId="12" xfId="0" applyNumberFormat="1" applyFont="1" applyBorder="1" applyAlignment="1">
      <alignment horizontal="center" vertical="center"/>
    </xf>
    <xf numFmtId="167" fontId="0" fillId="0" borderId="43" xfId="0" applyNumberFormat="1" applyBorder="1" applyAlignment="1">
      <alignment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5.28125" style="0" customWidth="1"/>
    <col min="2" max="2" width="3.421875" style="0" customWidth="1"/>
    <col min="3" max="3" width="71.28125" style="0" customWidth="1"/>
    <col min="4" max="4" width="13.57421875" style="0" customWidth="1"/>
    <col min="5" max="5" width="13.00390625" style="2" customWidth="1"/>
    <col min="6" max="6" width="18.140625" style="0" customWidth="1"/>
    <col min="7" max="7" width="10.421875" style="0" customWidth="1"/>
    <col min="8" max="8" width="12.00390625" style="2" customWidth="1"/>
    <col min="9" max="9" width="14.57421875" style="0" customWidth="1"/>
    <col min="10" max="10" width="7.8515625" style="0" customWidth="1"/>
    <col min="11" max="11" width="14.00390625" style="0" customWidth="1"/>
    <col min="12" max="12" width="16.7109375" style="0" customWidth="1"/>
    <col min="13" max="13" width="9.28125" style="0" customWidth="1"/>
    <col min="14" max="14" width="3.7109375" style="0" customWidth="1"/>
  </cols>
  <sheetData>
    <row r="1" spans="2:3" ht="45.75" customHeight="1" thickBot="1">
      <c r="B1" s="29" t="s">
        <v>28</v>
      </c>
      <c r="C1" s="28"/>
    </row>
    <row r="2" spans="2:12" ht="25.5" customHeight="1" thickBot="1">
      <c r="B2" s="65" t="s">
        <v>12</v>
      </c>
      <c r="C2" s="66"/>
      <c r="D2" s="66"/>
      <c r="E2" s="66"/>
      <c r="F2" s="66"/>
      <c r="G2" s="66"/>
      <c r="H2" s="66"/>
      <c r="I2" s="66"/>
      <c r="J2" s="66"/>
      <c r="K2" s="66"/>
      <c r="L2" s="67"/>
    </row>
    <row r="3" ht="11.25" customHeight="1" thickBot="1"/>
    <row r="4" spans="2:12" ht="52.5" customHeight="1" thickBot="1">
      <c r="B4" s="23"/>
      <c r="C4" s="18" t="s">
        <v>10</v>
      </c>
      <c r="D4" s="19" t="s">
        <v>9</v>
      </c>
      <c r="E4" s="20" t="s">
        <v>11</v>
      </c>
      <c r="F4" s="39" t="s">
        <v>15</v>
      </c>
      <c r="G4" s="40" t="s">
        <v>22</v>
      </c>
      <c r="H4" s="22" t="s">
        <v>2</v>
      </c>
      <c r="I4" s="21" t="s">
        <v>3</v>
      </c>
      <c r="J4" s="19" t="s">
        <v>0</v>
      </c>
      <c r="K4" s="19" t="s">
        <v>1</v>
      </c>
      <c r="L4" s="22" t="s">
        <v>4</v>
      </c>
    </row>
    <row r="5" spans="2:12" ht="15" customHeight="1" thickTop="1">
      <c r="B5" s="33">
        <v>1</v>
      </c>
      <c r="C5" s="36" t="s">
        <v>17</v>
      </c>
      <c r="D5" s="51">
        <v>80</v>
      </c>
      <c r="E5" s="52">
        <v>53000</v>
      </c>
      <c r="F5" s="12"/>
      <c r="G5" s="13"/>
      <c r="H5" s="42"/>
      <c r="I5" s="9">
        <f>H5*E5</f>
        <v>0</v>
      </c>
      <c r="J5" s="4">
        <v>0.21</v>
      </c>
      <c r="K5" s="3">
        <f>I5*J5</f>
        <v>0</v>
      </c>
      <c r="L5" s="5">
        <f aca="true" t="shared" si="0" ref="L5:L13">K5+I5</f>
        <v>0</v>
      </c>
    </row>
    <row r="6" spans="2:12" ht="15" customHeight="1">
      <c r="B6" s="33">
        <v>2</v>
      </c>
      <c r="C6" s="37" t="s">
        <v>18</v>
      </c>
      <c r="D6" s="51">
        <v>65</v>
      </c>
      <c r="E6" s="52">
        <v>8500</v>
      </c>
      <c r="F6" s="12"/>
      <c r="G6" s="13"/>
      <c r="H6" s="42"/>
      <c r="I6" s="9">
        <f>H6*E6</f>
        <v>0</v>
      </c>
      <c r="J6" s="4">
        <v>0.21</v>
      </c>
      <c r="K6" s="3">
        <f aca="true" t="shared" si="1" ref="K6:K13">I6*J6</f>
        <v>0</v>
      </c>
      <c r="L6" s="5">
        <f t="shared" si="0"/>
        <v>0</v>
      </c>
    </row>
    <row r="7" spans="2:12" ht="15" customHeight="1">
      <c r="B7" s="33">
        <v>3</v>
      </c>
      <c r="C7" s="36" t="s">
        <v>19</v>
      </c>
      <c r="D7" s="51">
        <v>65</v>
      </c>
      <c r="E7" s="52">
        <v>26000</v>
      </c>
      <c r="F7" s="12"/>
      <c r="G7" s="13"/>
      <c r="H7" s="42"/>
      <c r="I7" s="9">
        <f>H7*E7</f>
        <v>0</v>
      </c>
      <c r="J7" s="4">
        <v>0.21</v>
      </c>
      <c r="K7" s="3">
        <f t="shared" si="1"/>
        <v>0</v>
      </c>
      <c r="L7" s="5">
        <f t="shared" si="0"/>
        <v>0</v>
      </c>
    </row>
    <row r="8" spans="2:12" ht="15" customHeight="1">
      <c r="B8" s="33">
        <v>4</v>
      </c>
      <c r="C8" s="36" t="s">
        <v>25</v>
      </c>
      <c r="D8" s="51">
        <v>50</v>
      </c>
      <c r="E8" s="52">
        <v>14000</v>
      </c>
      <c r="F8" s="12"/>
      <c r="G8" s="13"/>
      <c r="H8" s="42"/>
      <c r="I8" s="9">
        <f>H8*E8</f>
        <v>0</v>
      </c>
      <c r="J8" s="4">
        <v>0.21</v>
      </c>
      <c r="K8" s="3">
        <f t="shared" si="1"/>
        <v>0</v>
      </c>
      <c r="L8" s="5">
        <f t="shared" si="0"/>
        <v>0</v>
      </c>
    </row>
    <row r="9" spans="2:12" ht="15" customHeight="1">
      <c r="B9" s="33">
        <v>5</v>
      </c>
      <c r="C9" s="36" t="s">
        <v>23</v>
      </c>
      <c r="D9" s="51">
        <v>75</v>
      </c>
      <c r="E9" s="52">
        <v>6200</v>
      </c>
      <c r="F9" s="12"/>
      <c r="G9" s="13"/>
      <c r="H9" s="42"/>
      <c r="I9" s="9">
        <f>H9*E9</f>
        <v>0</v>
      </c>
      <c r="J9" s="4">
        <v>0.21</v>
      </c>
      <c r="K9" s="3">
        <f t="shared" si="1"/>
        <v>0</v>
      </c>
      <c r="L9" s="5">
        <f t="shared" si="0"/>
        <v>0</v>
      </c>
    </row>
    <row r="10" spans="2:12" ht="15" customHeight="1">
      <c r="B10" s="33">
        <v>6</v>
      </c>
      <c r="C10" s="48" t="s">
        <v>26</v>
      </c>
      <c r="D10" s="53">
        <v>40</v>
      </c>
      <c r="E10" s="54">
        <v>15000</v>
      </c>
      <c r="F10" s="45"/>
      <c r="G10" s="47"/>
      <c r="H10" s="43"/>
      <c r="I10" s="9">
        <f>H10*E10</f>
        <v>0</v>
      </c>
      <c r="J10" s="4">
        <v>0.21</v>
      </c>
      <c r="K10" s="3">
        <f t="shared" si="1"/>
        <v>0</v>
      </c>
      <c r="L10" s="5">
        <f t="shared" si="0"/>
        <v>0</v>
      </c>
    </row>
    <row r="11" spans="2:12" ht="15" customHeight="1">
      <c r="B11" s="33">
        <v>7</v>
      </c>
      <c r="C11" s="48" t="s">
        <v>27</v>
      </c>
      <c r="D11" s="53">
        <v>80</v>
      </c>
      <c r="E11" s="54">
        <v>2500</v>
      </c>
      <c r="F11" s="46"/>
      <c r="G11" s="31"/>
      <c r="H11" s="43"/>
      <c r="I11" s="9">
        <f>H11*E11</f>
        <v>0</v>
      </c>
      <c r="J11" s="4">
        <v>0.21</v>
      </c>
      <c r="K11" s="3">
        <f t="shared" si="1"/>
        <v>0</v>
      </c>
      <c r="L11" s="5">
        <f t="shared" si="0"/>
        <v>0</v>
      </c>
    </row>
    <row r="12" spans="2:12" ht="15" customHeight="1">
      <c r="B12" s="33">
        <v>8</v>
      </c>
      <c r="C12" s="48" t="s">
        <v>20</v>
      </c>
      <c r="D12" s="53">
        <v>40</v>
      </c>
      <c r="E12" s="54">
        <v>135000</v>
      </c>
      <c r="F12" s="46"/>
      <c r="G12" s="47"/>
      <c r="H12" s="43"/>
      <c r="I12" s="9">
        <f>H12*E12</f>
        <v>0</v>
      </c>
      <c r="J12" s="4">
        <v>0.21</v>
      </c>
      <c r="K12" s="3">
        <f t="shared" si="1"/>
        <v>0</v>
      </c>
      <c r="L12" s="5">
        <f t="shared" si="0"/>
        <v>0</v>
      </c>
    </row>
    <row r="13" spans="2:12" ht="15" customHeight="1" thickBot="1">
      <c r="B13" s="34">
        <v>9</v>
      </c>
      <c r="C13" s="38" t="s">
        <v>21</v>
      </c>
      <c r="D13" s="55">
        <v>80</v>
      </c>
      <c r="E13" s="56">
        <v>17000</v>
      </c>
      <c r="F13" s="11"/>
      <c r="G13" s="6"/>
      <c r="H13" s="44"/>
      <c r="I13" s="10">
        <f>H13*E13</f>
        <v>0</v>
      </c>
      <c r="J13" s="78">
        <v>0.21</v>
      </c>
      <c r="K13" s="7">
        <f t="shared" si="1"/>
        <v>0</v>
      </c>
      <c r="L13" s="8">
        <f t="shared" si="0"/>
        <v>0</v>
      </c>
    </row>
    <row r="14" spans="2:12" ht="13.5" thickBot="1"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4"/>
    </row>
    <row r="15" spans="2:12" ht="12.75" customHeight="1">
      <c r="B15" s="58" t="s">
        <v>5</v>
      </c>
      <c r="C15" s="59"/>
      <c r="D15" s="59"/>
      <c r="E15" s="59"/>
      <c r="F15" s="59"/>
      <c r="G15" s="59"/>
      <c r="H15" s="59"/>
      <c r="I15" s="68">
        <f>SUM(I5:I13)</f>
        <v>0</v>
      </c>
      <c r="J15" s="70">
        <v>0.21</v>
      </c>
      <c r="K15" s="72">
        <f>SUM(K5:K13)</f>
        <v>0</v>
      </c>
      <c r="L15" s="74">
        <f>SUM(L5:L13)</f>
        <v>0</v>
      </c>
    </row>
    <row r="16" spans="2:12" ht="22.5" customHeight="1" thickBot="1">
      <c r="B16" s="60"/>
      <c r="C16" s="61"/>
      <c r="D16" s="61"/>
      <c r="E16" s="61"/>
      <c r="F16" s="61"/>
      <c r="G16" s="61"/>
      <c r="H16" s="61"/>
      <c r="I16" s="69"/>
      <c r="J16" s="71"/>
      <c r="K16" s="73"/>
      <c r="L16" s="75"/>
    </row>
    <row r="20" ht="13.5">
      <c r="B20" s="26" t="s">
        <v>8</v>
      </c>
    </row>
    <row r="21" spans="7:9" ht="14.25">
      <c r="G21" s="24" t="s">
        <v>6</v>
      </c>
      <c r="H21" s="24"/>
      <c r="I21" s="25"/>
    </row>
    <row r="22" spans="2:9" ht="12.75">
      <c r="B22" s="1"/>
      <c r="C22" s="1"/>
      <c r="G22" s="57" t="s">
        <v>7</v>
      </c>
      <c r="H22" s="57"/>
      <c r="I22" s="57"/>
    </row>
    <row r="23" spans="2:9" ht="13.5">
      <c r="B23" s="30" t="s">
        <v>13</v>
      </c>
      <c r="C23" s="1"/>
      <c r="G23" s="57"/>
      <c r="H23" s="57"/>
      <c r="I23" s="57"/>
    </row>
    <row r="24" spans="2:3" ht="12.75">
      <c r="B24" s="27" t="s">
        <v>14</v>
      </c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  <row r="28" spans="2:3" ht="12.75">
      <c r="B28" s="1"/>
      <c r="C28" s="1"/>
    </row>
  </sheetData>
  <sheetProtection/>
  <mergeCells count="8">
    <mergeCell ref="G22:I23"/>
    <mergeCell ref="B15:H16"/>
    <mergeCell ref="B14:L14"/>
    <mergeCell ref="B2:L2"/>
    <mergeCell ref="I15:I16"/>
    <mergeCell ref="J15:J16"/>
    <mergeCell ref="K15:K16"/>
    <mergeCell ref="L15:L16"/>
  </mergeCells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.28125" style="0" customWidth="1"/>
    <col min="2" max="2" width="3.421875" style="0" customWidth="1"/>
    <col min="3" max="3" width="71.28125" style="0" customWidth="1"/>
    <col min="4" max="4" width="13.57421875" style="0" customWidth="1"/>
    <col min="5" max="5" width="13.00390625" style="2" customWidth="1"/>
    <col min="6" max="6" width="18.140625" style="0" customWidth="1"/>
    <col min="7" max="7" width="10.421875" style="0" customWidth="1"/>
    <col min="8" max="8" width="12.00390625" style="2" customWidth="1"/>
    <col min="9" max="9" width="14.57421875" style="0" customWidth="1"/>
    <col min="10" max="10" width="7.8515625" style="0" customWidth="1"/>
    <col min="11" max="11" width="14.00390625" style="0" customWidth="1"/>
    <col min="12" max="12" width="16.7109375" style="0" customWidth="1"/>
    <col min="13" max="13" width="9.28125" style="0" customWidth="1"/>
    <col min="14" max="14" width="3.7109375" style="0" customWidth="1"/>
  </cols>
  <sheetData>
    <row r="1" spans="2:3" ht="45.75" customHeight="1" thickBot="1">
      <c r="B1" s="29" t="s">
        <v>29</v>
      </c>
      <c r="C1" s="28"/>
    </row>
    <row r="2" spans="2:12" ht="25.5" customHeight="1" thickBot="1">
      <c r="B2" s="65" t="s">
        <v>12</v>
      </c>
      <c r="C2" s="66"/>
      <c r="D2" s="66"/>
      <c r="E2" s="66"/>
      <c r="F2" s="66"/>
      <c r="G2" s="66"/>
      <c r="H2" s="66"/>
      <c r="I2" s="66"/>
      <c r="J2" s="66"/>
      <c r="K2" s="66"/>
      <c r="L2" s="67"/>
    </row>
    <row r="3" ht="11.25" customHeight="1" thickBot="1"/>
    <row r="4" spans="2:12" ht="52.5" customHeight="1" thickBot="1">
      <c r="B4" s="23"/>
      <c r="C4" s="18" t="s">
        <v>10</v>
      </c>
      <c r="D4" s="19" t="s">
        <v>9</v>
      </c>
      <c r="E4" s="20" t="s">
        <v>11</v>
      </c>
      <c r="F4" s="39" t="s">
        <v>15</v>
      </c>
      <c r="G4" s="40" t="s">
        <v>22</v>
      </c>
      <c r="H4" s="22" t="s">
        <v>2</v>
      </c>
      <c r="I4" s="21" t="s">
        <v>3</v>
      </c>
      <c r="J4" s="19" t="s">
        <v>0</v>
      </c>
      <c r="K4" s="19" t="s">
        <v>1</v>
      </c>
      <c r="L4" s="22" t="s">
        <v>4</v>
      </c>
    </row>
    <row r="5" spans="2:12" ht="15" customHeight="1" thickTop="1">
      <c r="B5" s="32">
        <v>1</v>
      </c>
      <c r="C5" s="35" t="s">
        <v>24</v>
      </c>
      <c r="D5" s="49">
        <v>80</v>
      </c>
      <c r="E5" s="50">
        <v>150000</v>
      </c>
      <c r="F5" s="12"/>
      <c r="G5" s="13"/>
      <c r="H5" s="41"/>
      <c r="I5" s="14">
        <f>H5*E5</f>
        <v>0</v>
      </c>
      <c r="J5" s="15">
        <v>0.21</v>
      </c>
      <c r="K5" s="16">
        <f>I5*J5</f>
        <v>0</v>
      </c>
      <c r="L5" s="17">
        <f>K5+I5</f>
        <v>0</v>
      </c>
    </row>
    <row r="6" spans="2:12" ht="15" customHeight="1" thickBot="1">
      <c r="B6" s="34">
        <v>2</v>
      </c>
      <c r="C6" s="38" t="s">
        <v>16</v>
      </c>
      <c r="D6" s="55">
        <v>80</v>
      </c>
      <c r="E6" s="56">
        <v>3000</v>
      </c>
      <c r="F6" s="76"/>
      <c r="G6" s="77"/>
      <c r="H6" s="44"/>
      <c r="I6" s="10">
        <f>H6*E6</f>
        <v>0</v>
      </c>
      <c r="J6" s="78">
        <v>0.21</v>
      </c>
      <c r="K6" s="79">
        <f>I6*J6</f>
        <v>0</v>
      </c>
      <c r="L6" s="8">
        <f>K6+I6</f>
        <v>0</v>
      </c>
    </row>
    <row r="7" spans="2:12" ht="13.5" thickBot="1">
      <c r="B7" s="62"/>
      <c r="C7" s="63"/>
      <c r="D7" s="63"/>
      <c r="E7" s="63"/>
      <c r="F7" s="63"/>
      <c r="G7" s="63"/>
      <c r="H7" s="63"/>
      <c r="I7" s="63"/>
      <c r="J7" s="63"/>
      <c r="K7" s="63"/>
      <c r="L7" s="64"/>
    </row>
    <row r="8" spans="2:12" ht="12.75" customHeight="1">
      <c r="B8" s="58" t="s">
        <v>5</v>
      </c>
      <c r="C8" s="59"/>
      <c r="D8" s="59"/>
      <c r="E8" s="59"/>
      <c r="F8" s="59"/>
      <c r="G8" s="59"/>
      <c r="H8" s="59"/>
      <c r="I8" s="68">
        <f>SUM(I5:I6)</f>
        <v>0</v>
      </c>
      <c r="J8" s="70">
        <v>0.21</v>
      </c>
      <c r="K8" s="72">
        <f>SUM(K5:K6)</f>
        <v>0</v>
      </c>
      <c r="L8" s="74">
        <f>SUM(L5:L6)</f>
        <v>0</v>
      </c>
    </row>
    <row r="9" spans="2:12" ht="22.5" customHeight="1" thickBot="1">
      <c r="B9" s="60"/>
      <c r="C9" s="61"/>
      <c r="D9" s="61"/>
      <c r="E9" s="61"/>
      <c r="F9" s="61"/>
      <c r="G9" s="61"/>
      <c r="H9" s="61"/>
      <c r="I9" s="69"/>
      <c r="J9" s="71"/>
      <c r="K9" s="73"/>
      <c r="L9" s="75"/>
    </row>
    <row r="13" ht="13.5">
      <c r="B13" s="26" t="s">
        <v>8</v>
      </c>
    </row>
    <row r="14" spans="7:9" ht="14.25">
      <c r="G14" s="24" t="s">
        <v>6</v>
      </c>
      <c r="H14" s="24"/>
      <c r="I14" s="25"/>
    </row>
    <row r="15" spans="2:9" ht="12.75">
      <c r="B15" s="1"/>
      <c r="C15" s="1"/>
      <c r="G15" s="57" t="s">
        <v>7</v>
      </c>
      <c r="H15" s="57"/>
      <c r="I15" s="57"/>
    </row>
    <row r="16" spans="2:9" ht="13.5">
      <c r="B16" s="30" t="s">
        <v>13</v>
      </c>
      <c r="C16" s="1"/>
      <c r="G16" s="57"/>
      <c r="H16" s="57"/>
      <c r="I16" s="57"/>
    </row>
    <row r="17" spans="2:3" ht="12.75">
      <c r="B17" s="27" t="s">
        <v>14</v>
      </c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</sheetData>
  <sheetProtection/>
  <mergeCells count="8">
    <mergeCell ref="G15:I16"/>
    <mergeCell ref="B2:L2"/>
    <mergeCell ref="B7:L7"/>
    <mergeCell ref="B8:H9"/>
    <mergeCell ref="I8:I9"/>
    <mergeCell ref="J8:J9"/>
    <mergeCell ref="K8:K9"/>
    <mergeCell ref="L8:L9"/>
  </mergeCells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Lukáš MLEJNEK</dc:creator>
  <cp:keywords/>
  <dc:description/>
  <cp:lastModifiedBy>Ing. Lukáš MLEJNEK</cp:lastModifiedBy>
  <cp:lastPrinted>2019-05-21T06:47:36Z</cp:lastPrinted>
  <dcterms:created xsi:type="dcterms:W3CDTF">2019-01-24T12:47:21Z</dcterms:created>
  <dcterms:modified xsi:type="dcterms:W3CDTF">2021-11-23T15:23:43Z</dcterms:modified>
  <cp:category/>
  <cp:version/>
  <cp:contentType/>
  <cp:contentStatus/>
</cp:coreProperties>
</file>