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_xlnm.Print_Area" localSheetId="0">List1!$A$1:$H$22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H7" i="1" l="1"/>
  <c r="F10" i="1"/>
  <c r="F12" i="1"/>
  <c r="G12" i="1"/>
  <c r="G10" i="1" l="1"/>
  <c r="H10" i="1" s="1"/>
  <c r="H12" i="1"/>
  <c r="F6" i="1"/>
  <c r="G6" i="1" s="1"/>
  <c r="F8" i="1"/>
  <c r="G8" i="1" s="1"/>
  <c r="H8" i="1" s="1"/>
  <c r="F9" i="1"/>
  <c r="G9" i="1" s="1"/>
  <c r="H9" i="1" s="1"/>
  <c r="F11" i="1"/>
  <c r="G11" i="1" s="1"/>
  <c r="H11" i="1" s="1"/>
  <c r="F13" i="1"/>
  <c r="G13" i="1" s="1"/>
  <c r="H13" i="1" s="1"/>
  <c r="F14" i="1"/>
  <c r="G14" i="1" s="1"/>
  <c r="H14" i="1" s="1"/>
  <c r="F5" i="1"/>
  <c r="H5" i="1" s="1"/>
  <c r="H6" i="1" l="1"/>
  <c r="F15" i="1"/>
  <c r="G15" i="1"/>
  <c r="H15" i="1" l="1"/>
</calcChain>
</file>

<file path=xl/sharedStrings.xml><?xml version="1.0" encoding="utf-8"?>
<sst xmlns="http://schemas.openxmlformats.org/spreadsheetml/2006/main" count="32" uniqueCount="26">
  <si>
    <t>Kumulativní rozpočet projektu</t>
  </si>
  <si>
    <t>Název položky</t>
  </si>
  <si>
    <t>MJ</t>
  </si>
  <si>
    <t>DPH 21 %</t>
  </si>
  <si>
    <t>Součet</t>
  </si>
  <si>
    <t>Souhrn směrového značení (nátěry na stromech, směrové šipky, samostatné sloupky se značkami)</t>
  </si>
  <si>
    <t>Zastřešená odpočívka (masivní stůl se dvěma hrubě tesanými lavičkami a přístřeškem)</t>
  </si>
  <si>
    <t>Počet</t>
  </si>
  <si>
    <t>Cena za MJ bez DPH</t>
  </si>
  <si>
    <t>ks</t>
  </si>
  <si>
    <t>kpl</t>
  </si>
  <si>
    <t>Cena celkem bez DPH</t>
  </si>
  <si>
    <t>Cena celkem vč. DPH</t>
  </si>
  <si>
    <t>Samostatně stojící lavičky z hrubě tesaného dřeva</t>
  </si>
  <si>
    <t>m2</t>
  </si>
  <si>
    <t>Odstranění náletových dřevin, vyčištění prostor pro trasu NS</t>
  </si>
  <si>
    <t>m3</t>
  </si>
  <si>
    <t>Terénní úpravy a přesuny hmot (eliminace erozních rýh, zarovnání povrchů pro trasování NS a odpočinková místa)</t>
  </si>
  <si>
    <t>Název projektu: Obnova značení a doplňkové infrastruktury NS Kyjov – Bohuslavice</t>
  </si>
  <si>
    <t>Žadatel: město Kyjov</t>
  </si>
  <si>
    <t>Závěsná houpačka z masivního dřeva vč. závěsného lana</t>
  </si>
  <si>
    <t>Doprava a montáž prvků dřevěného mobiliáře</t>
  </si>
  <si>
    <t>Číslo položky</t>
  </si>
  <si>
    <t>Informační panely 10 ks (grafika a realizace inf. desky panelu)</t>
  </si>
  <si>
    <t>Informační panel - dřevěná konstrukce</t>
  </si>
  <si>
    <t>Panel s panoramatickým pohledem do krajiny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</si>
</sst>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 style="medium">
        <color indexed="64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indexed="64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indexed="64"/>
      </right>
      <top style="medium">
        <color indexed="64"/>
      </top>
      <bottom style="medium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medium">
        <color indexed="64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0" fontId="2" fillId="0" borderId="12" xfId="0" applyFont="1" applyBorder="1"/>
    <xf numFmtId="0" fontId="7" fillId="0" borderId="13" xfId="0" applyFont="1" applyBorder="1"/>
    <xf numFmtId="164" fontId="7" fillId="0" borderId="13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0" fontId="0" fillId="0" borderId="9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D5" sqref="D5:D14"/>
    </sheetView>
  </sheetViews>
  <sheetFormatPr defaultRowHeight="15" x14ac:dyDescent="0.25"/>
  <cols>
    <col min="2" max="2" width="55.28515625" customWidth="1"/>
    <col min="3" max="3" width="5.85546875" style="1" customWidth="1"/>
    <col min="4" max="4" width="15.28515625" customWidth="1"/>
    <col min="5" max="5" width="6.7109375" customWidth="1"/>
    <col min="6" max="6" width="13.28515625" customWidth="1"/>
    <col min="7" max="7" width="14.140625" customWidth="1"/>
    <col min="8" max="8" width="14.7109375" customWidth="1"/>
  </cols>
  <sheetData>
    <row r="1" spans="1:8" ht="42" customHeight="1" x14ac:dyDescent="0.4">
      <c r="B1" s="4" t="s">
        <v>0</v>
      </c>
    </row>
    <row r="2" spans="1:8" s="7" customFormat="1" ht="27" customHeight="1" x14ac:dyDescent="0.25">
      <c r="B2" s="5" t="s">
        <v>18</v>
      </c>
      <c r="C2" s="6"/>
    </row>
    <row r="3" spans="1:8" s="7" customFormat="1" ht="27" customHeight="1" thickBot="1" x14ac:dyDescent="0.3">
      <c r="B3" s="5" t="s">
        <v>19</v>
      </c>
      <c r="C3" s="6"/>
    </row>
    <row r="4" spans="1:8" s="3" customFormat="1" ht="30.75" thickBot="1" x14ac:dyDescent="0.3">
      <c r="A4" s="18" t="s">
        <v>22</v>
      </c>
      <c r="B4" s="19" t="s">
        <v>1</v>
      </c>
      <c r="C4" s="20" t="s">
        <v>2</v>
      </c>
      <c r="D4" s="20" t="s">
        <v>8</v>
      </c>
      <c r="E4" s="20" t="s">
        <v>7</v>
      </c>
      <c r="F4" s="20" t="s">
        <v>11</v>
      </c>
      <c r="G4" s="20" t="s">
        <v>3</v>
      </c>
      <c r="H4" s="21" t="s">
        <v>12</v>
      </c>
    </row>
    <row r="5" spans="1:8" ht="30" x14ac:dyDescent="0.25">
      <c r="A5" s="22">
        <v>1</v>
      </c>
      <c r="B5" s="16" t="s">
        <v>5</v>
      </c>
      <c r="C5" s="11" t="s">
        <v>10</v>
      </c>
      <c r="D5" s="12"/>
      <c r="E5" s="14">
        <v>1</v>
      </c>
      <c r="F5" s="12">
        <f>D5*E5</f>
        <v>0</v>
      </c>
      <c r="G5" s="13">
        <v>0</v>
      </c>
      <c r="H5" s="23">
        <f>F5+G5</f>
        <v>0</v>
      </c>
    </row>
    <row r="6" spans="1:8" ht="30" x14ac:dyDescent="0.25">
      <c r="A6" s="32">
        <v>2</v>
      </c>
      <c r="B6" s="33" t="s">
        <v>23</v>
      </c>
      <c r="C6" s="8" t="s">
        <v>14</v>
      </c>
      <c r="D6" s="9"/>
      <c r="E6" s="15">
        <v>7</v>
      </c>
      <c r="F6" s="9">
        <f t="shared" ref="F6:F14" si="0">D6*E6</f>
        <v>0</v>
      </c>
      <c r="G6" s="9">
        <f t="shared" ref="G6:G14" si="1">F6*0.21</f>
        <v>0</v>
      </c>
      <c r="H6" s="34">
        <f t="shared" ref="H6:H14" si="2">F6+G6</f>
        <v>0</v>
      </c>
    </row>
    <row r="7" spans="1:8" x14ac:dyDescent="0.25">
      <c r="A7" s="32">
        <v>3</v>
      </c>
      <c r="B7" s="33" t="s">
        <v>24</v>
      </c>
      <c r="C7" s="8" t="s">
        <v>9</v>
      </c>
      <c r="D7" s="9"/>
      <c r="E7" s="15">
        <v>1</v>
      </c>
      <c r="F7" s="9">
        <f t="shared" ref="F7" si="3">D7*E7</f>
        <v>0</v>
      </c>
      <c r="G7" s="9">
        <f t="shared" ref="G7" si="4">F7*0.21</f>
        <v>0</v>
      </c>
      <c r="H7" s="34">
        <f t="shared" ref="H7" si="5">F7+G7</f>
        <v>0</v>
      </c>
    </row>
    <row r="8" spans="1:8" ht="30" x14ac:dyDescent="0.25">
      <c r="A8" s="22">
        <v>4</v>
      </c>
      <c r="B8" s="17" t="s">
        <v>6</v>
      </c>
      <c r="C8" s="8" t="s">
        <v>9</v>
      </c>
      <c r="D8" s="9"/>
      <c r="E8" s="15">
        <v>1</v>
      </c>
      <c r="F8" s="9">
        <f t="shared" si="0"/>
        <v>0</v>
      </c>
      <c r="G8" s="10">
        <f t="shared" si="1"/>
        <v>0</v>
      </c>
      <c r="H8" s="24">
        <f t="shared" si="2"/>
        <v>0</v>
      </c>
    </row>
    <row r="9" spans="1:8" x14ac:dyDescent="0.25">
      <c r="A9" s="32">
        <v>5</v>
      </c>
      <c r="B9" s="17" t="s">
        <v>13</v>
      </c>
      <c r="C9" s="8" t="s">
        <v>9</v>
      </c>
      <c r="D9" s="9"/>
      <c r="E9" s="15">
        <v>3</v>
      </c>
      <c r="F9" s="9">
        <f t="shared" si="0"/>
        <v>0</v>
      </c>
      <c r="G9" s="10">
        <f t="shared" si="1"/>
        <v>0</v>
      </c>
      <c r="H9" s="24">
        <f t="shared" si="2"/>
        <v>0</v>
      </c>
    </row>
    <row r="10" spans="1:8" x14ac:dyDescent="0.25">
      <c r="A10" s="32">
        <v>6</v>
      </c>
      <c r="B10" s="33" t="s">
        <v>25</v>
      </c>
      <c r="C10" s="8" t="s">
        <v>9</v>
      </c>
      <c r="D10" s="9"/>
      <c r="E10" s="15">
        <v>1</v>
      </c>
      <c r="F10" s="9">
        <f t="shared" si="0"/>
        <v>0</v>
      </c>
      <c r="G10" s="9">
        <f t="shared" ref="G10" si="6">F10*0.21</f>
        <v>0</v>
      </c>
      <c r="H10" s="34">
        <f t="shared" ref="H10" si="7">F10+G10</f>
        <v>0</v>
      </c>
    </row>
    <row r="11" spans="1:8" x14ac:dyDescent="0.25">
      <c r="A11" s="22">
        <v>7</v>
      </c>
      <c r="B11" s="17" t="s">
        <v>20</v>
      </c>
      <c r="C11" s="8" t="s">
        <v>9</v>
      </c>
      <c r="D11" s="9"/>
      <c r="E11" s="15">
        <v>1</v>
      </c>
      <c r="F11" s="9">
        <f t="shared" si="0"/>
        <v>0</v>
      </c>
      <c r="G11" s="10">
        <f t="shared" si="1"/>
        <v>0</v>
      </c>
      <c r="H11" s="24">
        <f t="shared" si="2"/>
        <v>0</v>
      </c>
    </row>
    <row r="12" spans="1:8" x14ac:dyDescent="0.25">
      <c r="A12" s="32">
        <v>8</v>
      </c>
      <c r="B12" s="17" t="s">
        <v>21</v>
      </c>
      <c r="C12" s="8" t="s">
        <v>10</v>
      </c>
      <c r="D12" s="9"/>
      <c r="E12" s="15">
        <v>1</v>
      </c>
      <c r="F12" s="9">
        <f t="shared" si="0"/>
        <v>0</v>
      </c>
      <c r="G12" s="10">
        <f t="shared" si="1"/>
        <v>0</v>
      </c>
      <c r="H12" s="24">
        <f t="shared" si="2"/>
        <v>0</v>
      </c>
    </row>
    <row r="13" spans="1:8" x14ac:dyDescent="0.25">
      <c r="A13" s="32">
        <v>9</v>
      </c>
      <c r="B13" s="33" t="s">
        <v>15</v>
      </c>
      <c r="C13" s="8" t="s">
        <v>14</v>
      </c>
      <c r="D13" s="9"/>
      <c r="E13" s="15">
        <v>800</v>
      </c>
      <c r="F13" s="9">
        <f t="shared" si="0"/>
        <v>0</v>
      </c>
      <c r="G13" s="9">
        <f t="shared" si="1"/>
        <v>0</v>
      </c>
      <c r="H13" s="34">
        <f t="shared" si="2"/>
        <v>0</v>
      </c>
    </row>
    <row r="14" spans="1:8" ht="30.75" thickBot="1" x14ac:dyDescent="0.3">
      <c r="A14" s="32">
        <v>10</v>
      </c>
      <c r="B14" s="33" t="s">
        <v>17</v>
      </c>
      <c r="C14" s="8" t="s">
        <v>16</v>
      </c>
      <c r="D14" s="9"/>
      <c r="E14" s="15">
        <v>100</v>
      </c>
      <c r="F14" s="9">
        <f t="shared" si="0"/>
        <v>0</v>
      </c>
      <c r="G14" s="9">
        <f t="shared" si="1"/>
        <v>0</v>
      </c>
      <c r="H14" s="34">
        <f t="shared" si="2"/>
        <v>0</v>
      </c>
    </row>
    <row r="15" spans="1:8" s="2" customFormat="1" ht="15.75" thickBot="1" x14ac:dyDescent="0.3">
      <c r="A15" s="25"/>
      <c r="B15" s="26" t="s">
        <v>4</v>
      </c>
      <c r="C15" s="27"/>
      <c r="D15" s="28"/>
      <c r="E15" s="29"/>
      <c r="F15" s="30">
        <f>SUM(F5:F14)</f>
        <v>0</v>
      </c>
      <c r="G15" s="30">
        <f>SUM(G5:G14)</f>
        <v>0</v>
      </c>
      <c r="H15" s="31">
        <f>SUM(H5:H14)</f>
        <v>0</v>
      </c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2022-01-10T12:27:06Z</dcterms:modified>
</cp:coreProperties>
</file>