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<sst xmlns="http://schemas.openxmlformats.org/spreadsheetml/2006/main" count="103" uniqueCount="42">
  <si>
    <t>položka</t>
  </si>
  <si>
    <t>množství</t>
  </si>
  <si>
    <t>jed. cena</t>
  </si>
  <si>
    <t>cena celkem</t>
  </si>
  <si>
    <t>vnitřní nástěnné jednotky        2,7KW</t>
  </si>
  <si>
    <t>venkovní jednotky  (Split)</t>
  </si>
  <si>
    <t xml:space="preserve">konzole pod venkovní jednotky                                       </t>
  </si>
  <si>
    <t>Cu potrubí, izolované, komunikační kabel, žlab             (kpl)</t>
  </si>
  <si>
    <t>montáž vnitřních jednotek</t>
  </si>
  <si>
    <t>montáž venkovních jednotek</t>
  </si>
  <si>
    <t>Kotevní materiál                                                                (kpl)</t>
  </si>
  <si>
    <t>tlaková zkouška chladícího okruhu                                  (kpl)</t>
  </si>
  <si>
    <t>připojení k elektro, elektro revize, přívodní kabel, úprava rozvaděče                                                                          (kpl)</t>
  </si>
  <si>
    <t>zednické úpravy (zapravení)                                             (kpl)</t>
  </si>
  <si>
    <t xml:space="preserve">cena celkem </t>
  </si>
  <si>
    <t>vnitřní podstropní jednotky  7,1KW/1KS</t>
  </si>
  <si>
    <t>venkovní jednotky (Multisplit)</t>
  </si>
  <si>
    <t>Cu potrubí 16/10, izolované, komunikační kabel, žlab             (kpl)</t>
  </si>
  <si>
    <t>vnitřní jednotky  4,6Kw</t>
  </si>
  <si>
    <t xml:space="preserve">konzole pod venkovní jednotky        (kpl)                                  </t>
  </si>
  <si>
    <t>zednické úpravy (zapravení)                                            (kpl)</t>
  </si>
  <si>
    <t xml:space="preserve">vnitřní jednotky </t>
  </si>
  <si>
    <t xml:space="preserve">venkovní jednotky  </t>
  </si>
  <si>
    <t xml:space="preserve">konzole pod venkovní jednotky                                        </t>
  </si>
  <si>
    <t>vnitřní jednotky   3,2KW/1Ks</t>
  </si>
  <si>
    <t>venkovní jednotky  (Multisplit )</t>
  </si>
  <si>
    <t>Číslo smlouvy zhotovitele:</t>
  </si>
  <si>
    <t>Smlouva o dílo: Dodávka a montáž klimatizačních jednotek</t>
  </si>
  <si>
    <t>Číslo smlouvy objednatele: DOD20220083</t>
  </si>
  <si>
    <t>B. Areál autobusy Hranečník - Hala pro opravu autobusů - Karosárna - Kancelář pí. Kolarová</t>
  </si>
  <si>
    <t>B. Areál autobusy Hranečník - Hala pro opravu autobusů - Karosárna - Kancelář Ing. Osmančík</t>
  </si>
  <si>
    <t xml:space="preserve">B. Areál autobusy Hranečník - Sklad a kanceláře - Kancelář p.Klein </t>
  </si>
  <si>
    <t>A. Areál tramvaje Poruba - Hala vozovny - Sklad 07 - Uvnitř skladu</t>
  </si>
  <si>
    <t>A. Areál tramvaje Poruba - Hala vozovny - Sklad 07</t>
  </si>
  <si>
    <t>V …….. Dne:</t>
  </si>
  <si>
    <t>………………………………….</t>
  </si>
  <si>
    <t>(POZN. doplní zhotovitel, poté poznámku vymažte)</t>
  </si>
  <si>
    <t>Příloha č. 1 Smlouvy o dílo - Soupis prací (Příloha č. 3 ZD - Soupis prací)</t>
  </si>
  <si>
    <t xml:space="preserve">A. Areál tramvaje Poruba celkem </t>
  </si>
  <si>
    <t>B. Areál autobusy Hranečník - Hala pro opravu autobusů - Karosárna - Kancelář mistra</t>
  </si>
  <si>
    <t xml:space="preserve">B. Areál autobusy Hranečník celkem </t>
  </si>
  <si>
    <t>Cena celkem za celý předmět plnění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</si>
</sst>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sz val="11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44" fillId="0" borderId="12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horizontal="center" vertical="center"/>
    </xf>
    <xf numFmtId="0" fontId="45" fillId="33" borderId="14" xfId="0" applyFont="1" applyFill="1" applyBorder="1" applyAlignment="1" applyProtection="1">
      <alignment horizontal="center"/>
      <protection locked="0"/>
    </xf>
    <xf numFmtId="0" fontId="45" fillId="0" borderId="13" xfId="0" applyFont="1" applyBorder="1" applyAlignment="1">
      <alignment wrapText="1"/>
    </xf>
    <xf numFmtId="0" fontId="45" fillId="0" borderId="13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0" fillId="0" borderId="14" xfId="0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 applyProtection="1">
      <alignment horizontal="center"/>
      <protection/>
    </xf>
    <xf numFmtId="0" fontId="44" fillId="0" borderId="0" xfId="0" applyFont="1" applyBorder="1" applyAlignment="1">
      <alignment horizontal="center"/>
    </xf>
    <xf numFmtId="2" fontId="45" fillId="33" borderId="14" xfId="0" applyNumberFormat="1" applyFont="1" applyFill="1" applyBorder="1" applyAlignment="1" applyProtection="1">
      <alignment horizontal="center"/>
      <protection locked="0"/>
    </xf>
    <xf numFmtId="2" fontId="45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Border="1" applyAlignment="1">
      <alignment/>
    </xf>
    <xf numFmtId="2" fontId="44" fillId="0" borderId="14" xfId="0" applyNumberFormat="1" applyFont="1" applyBorder="1" applyAlignment="1" applyProtection="1">
      <alignment horizontal="center"/>
      <protection/>
    </xf>
    <xf numFmtId="2" fontId="44" fillId="0" borderId="0" xfId="0" applyNumberFormat="1" applyFont="1" applyBorder="1" applyAlignment="1" applyProtection="1">
      <alignment horizontal="center"/>
      <protection/>
    </xf>
    <xf numFmtId="2" fontId="48" fillId="0" borderId="11" xfId="0" applyNumberFormat="1" applyFont="1" applyBorder="1" applyAlignment="1" applyProtection="1">
      <alignment horizontal="center"/>
      <protection/>
    </xf>
    <xf numFmtId="0" fontId="46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0" fillId="0" borderId="16" xfId="0" applyBorder="1" applyAlignment="1">
      <alignment/>
    </xf>
    <xf numFmtId="2" fontId="49" fillId="0" borderId="11" xfId="0" applyNumberFormat="1" applyFont="1" applyBorder="1" applyAlignment="1" applyProtection="1">
      <alignment horizontal="center"/>
      <protection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 applyProtection="1">
      <alignment horizontal="center" wrapText="1"/>
      <protection locked="0"/>
    </xf>
    <xf numFmtId="0" fontId="50" fillId="0" borderId="17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1" fillId="0" borderId="17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2" fontId="49" fillId="0" borderId="0" xfId="0" applyNumberFormat="1" applyFont="1" applyBorder="1" applyAlignment="1" applyProtection="1">
      <alignment horizontal="center"/>
      <protection/>
    </xf>
    <xf numFmtId="0" fontId="25" fillId="0" borderId="17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2" fontId="26" fillId="0" borderId="11" xfId="0" applyNumberFormat="1" applyFont="1" applyBorder="1" applyAlignment="1" applyProtection="1">
      <alignment horizontal="center"/>
      <protection/>
    </xf>
    <xf numFmtId="0" fontId="52" fillId="0" borderId="18" xfId="0" applyFont="1" applyBorder="1" applyAlignment="1" applyProtection="1">
      <alignment horizont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1"/>
  <sheetViews>
    <sheetView tabSelected="1" zoomScale="90" zoomScaleNormal="90" zoomScalePageLayoutView="0" workbookViewId="0" topLeftCell="A62">
      <selection activeCell="D88" sqref="D88"/>
    </sheetView>
  </sheetViews>
  <sheetFormatPr defaultColWidth="9.140625" defaultRowHeight="15"/>
  <cols>
    <col min="1" max="1" width="6.140625" style="0" customWidth="1"/>
    <col min="2" max="2" width="49.28125" style="0" customWidth="1"/>
    <col min="5" max="5" width="9.57421875" style="0" bestFit="1" customWidth="1"/>
  </cols>
  <sheetData>
    <row r="1" ht="15">
      <c r="B1" t="s">
        <v>27</v>
      </c>
    </row>
    <row r="2" ht="15">
      <c r="B2" t="s">
        <v>28</v>
      </c>
    </row>
    <row r="3" ht="15">
      <c r="B3" t="s">
        <v>26</v>
      </c>
    </row>
    <row r="4" ht="15">
      <c r="B4" t="s">
        <v>37</v>
      </c>
    </row>
    <row r="5" spans="2:5" ht="16.5" thickBot="1">
      <c r="B5" s="30" t="s">
        <v>32</v>
      </c>
      <c r="C5" s="30"/>
      <c r="D5" s="30"/>
      <c r="E5" s="30"/>
    </row>
    <row r="6" spans="2:5" ht="30.75" thickBot="1">
      <c r="B6" s="1" t="s">
        <v>0</v>
      </c>
      <c r="C6" s="2" t="s">
        <v>1</v>
      </c>
      <c r="D6" s="3" t="s">
        <v>2</v>
      </c>
      <c r="E6" s="3" t="s">
        <v>3</v>
      </c>
    </row>
    <row r="7" spans="2:5" ht="15.75" thickBot="1">
      <c r="B7" s="7" t="s">
        <v>4</v>
      </c>
      <c r="C7" s="8">
        <v>1</v>
      </c>
      <c r="D7" s="20"/>
      <c r="E7" s="21">
        <f>(C7*D7)</f>
        <v>0</v>
      </c>
    </row>
    <row r="8" spans="2:5" ht="15.75" thickBot="1">
      <c r="B8" s="7" t="s">
        <v>5</v>
      </c>
      <c r="C8" s="8">
        <v>1</v>
      </c>
      <c r="D8" s="20"/>
      <c r="E8" s="21">
        <f aca="true" t="shared" si="0" ref="E8:E16">(C8*D8)</f>
        <v>0</v>
      </c>
    </row>
    <row r="9" spans="2:5" ht="15.75" thickBot="1">
      <c r="B9" s="7" t="s">
        <v>6</v>
      </c>
      <c r="C9" s="8">
        <v>1</v>
      </c>
      <c r="D9" s="20"/>
      <c r="E9" s="21">
        <f t="shared" si="0"/>
        <v>0</v>
      </c>
    </row>
    <row r="10" spans="2:5" ht="15.75" thickBot="1">
      <c r="B10" s="7" t="s">
        <v>7</v>
      </c>
      <c r="C10" s="8">
        <v>8</v>
      </c>
      <c r="D10" s="20"/>
      <c r="E10" s="21">
        <f t="shared" si="0"/>
        <v>0</v>
      </c>
    </row>
    <row r="11" spans="2:5" ht="15.75" thickBot="1">
      <c r="B11" s="7" t="s">
        <v>8</v>
      </c>
      <c r="C11" s="8">
        <v>1</v>
      </c>
      <c r="D11" s="20"/>
      <c r="E11" s="21">
        <f t="shared" si="0"/>
        <v>0</v>
      </c>
    </row>
    <row r="12" spans="2:5" ht="15.75" thickBot="1">
      <c r="B12" s="7" t="s">
        <v>9</v>
      </c>
      <c r="C12" s="8">
        <v>1</v>
      </c>
      <c r="D12" s="20"/>
      <c r="E12" s="21">
        <f t="shared" si="0"/>
        <v>0</v>
      </c>
    </row>
    <row r="13" spans="2:5" ht="15.75" thickBot="1">
      <c r="B13" s="7" t="s">
        <v>10</v>
      </c>
      <c r="C13" s="8">
        <v>1</v>
      </c>
      <c r="D13" s="20"/>
      <c r="E13" s="21">
        <f t="shared" si="0"/>
        <v>0</v>
      </c>
    </row>
    <row r="14" spans="2:5" ht="15.75" thickBot="1">
      <c r="B14" s="7" t="s">
        <v>11</v>
      </c>
      <c r="C14" s="8">
        <v>1</v>
      </c>
      <c r="D14" s="20"/>
      <c r="E14" s="21">
        <f t="shared" si="0"/>
        <v>0</v>
      </c>
    </row>
    <row r="15" spans="2:5" ht="27" thickBot="1">
      <c r="B15" s="10" t="s">
        <v>12</v>
      </c>
      <c r="C15" s="8">
        <v>1</v>
      </c>
      <c r="D15" s="20"/>
      <c r="E15" s="21">
        <f t="shared" si="0"/>
        <v>0</v>
      </c>
    </row>
    <row r="16" spans="2:5" ht="15.75" thickBot="1">
      <c r="B16" s="11" t="s">
        <v>13</v>
      </c>
      <c r="C16" s="8">
        <v>1</v>
      </c>
      <c r="D16" s="20"/>
      <c r="E16" s="21">
        <f t="shared" si="0"/>
        <v>0</v>
      </c>
    </row>
    <row r="17" spans="2:5" ht="15.75" thickBot="1">
      <c r="B17" s="12" t="s">
        <v>14</v>
      </c>
      <c r="C17" s="13"/>
      <c r="D17" s="22"/>
      <c r="E17" s="23">
        <f>SUM(E7:E16)</f>
        <v>0</v>
      </c>
    </row>
    <row r="18" spans="2:5" ht="6" customHeight="1">
      <c r="B18" s="15"/>
      <c r="C18" s="16"/>
      <c r="D18" s="17"/>
      <c r="E18" s="18"/>
    </row>
    <row r="19" spans="2:5" ht="16.5" thickBot="1">
      <c r="B19" s="30" t="s">
        <v>33</v>
      </c>
      <c r="C19" s="30"/>
      <c r="D19" s="30"/>
      <c r="E19" s="30"/>
    </row>
    <row r="20" spans="2:5" ht="30.75" thickBot="1">
      <c r="B20" s="1" t="s">
        <v>0</v>
      </c>
      <c r="C20" s="2" t="s">
        <v>1</v>
      </c>
      <c r="D20" s="3" t="s">
        <v>2</v>
      </c>
      <c r="E20" s="3" t="s">
        <v>3</v>
      </c>
    </row>
    <row r="21" spans="2:5" ht="15.75" thickBot="1">
      <c r="B21" s="7" t="s">
        <v>15</v>
      </c>
      <c r="C21" s="8">
        <v>2</v>
      </c>
      <c r="D21" s="9"/>
      <c r="E21" s="21">
        <f aca="true" t="shared" si="1" ref="E21:E30">(C21*D21)</f>
        <v>0</v>
      </c>
    </row>
    <row r="22" spans="2:5" ht="15.75" thickBot="1">
      <c r="B22" s="7" t="s">
        <v>16</v>
      </c>
      <c r="C22" s="8">
        <v>1</v>
      </c>
      <c r="D22" s="9"/>
      <c r="E22" s="21">
        <f t="shared" si="1"/>
        <v>0</v>
      </c>
    </row>
    <row r="23" spans="2:5" ht="15.75" thickBot="1">
      <c r="B23" s="7" t="s">
        <v>6</v>
      </c>
      <c r="C23" s="8">
        <v>1</v>
      </c>
      <c r="D23" s="9"/>
      <c r="E23" s="21">
        <f t="shared" si="1"/>
        <v>0</v>
      </c>
    </row>
    <row r="24" spans="2:5" ht="15.75" thickBot="1">
      <c r="B24" s="7" t="s">
        <v>17</v>
      </c>
      <c r="C24" s="8">
        <v>17</v>
      </c>
      <c r="D24" s="9"/>
      <c r="E24" s="21">
        <f t="shared" si="1"/>
        <v>0</v>
      </c>
    </row>
    <row r="25" spans="2:5" ht="15.75" thickBot="1">
      <c r="B25" s="7" t="s">
        <v>8</v>
      </c>
      <c r="C25" s="8">
        <v>2</v>
      </c>
      <c r="D25" s="9"/>
      <c r="E25" s="21">
        <f t="shared" si="1"/>
        <v>0</v>
      </c>
    </row>
    <row r="26" spans="2:5" ht="15.75" thickBot="1">
      <c r="B26" s="7" t="s">
        <v>9</v>
      </c>
      <c r="C26" s="8">
        <v>1</v>
      </c>
      <c r="D26" s="9"/>
      <c r="E26" s="21">
        <f t="shared" si="1"/>
        <v>0</v>
      </c>
    </row>
    <row r="27" spans="2:5" ht="15.75" thickBot="1">
      <c r="B27" s="7" t="s">
        <v>10</v>
      </c>
      <c r="C27" s="8">
        <v>1</v>
      </c>
      <c r="D27" s="9"/>
      <c r="E27" s="21">
        <f t="shared" si="1"/>
        <v>0</v>
      </c>
    </row>
    <row r="28" spans="2:5" ht="15.75" thickBot="1">
      <c r="B28" s="7" t="s">
        <v>11</v>
      </c>
      <c r="C28" s="8">
        <v>1</v>
      </c>
      <c r="D28" s="9"/>
      <c r="E28" s="21">
        <f t="shared" si="1"/>
        <v>0</v>
      </c>
    </row>
    <row r="29" spans="2:5" ht="27" customHeight="1" thickBot="1">
      <c r="B29" s="10" t="s">
        <v>12</v>
      </c>
      <c r="C29" s="8">
        <v>1</v>
      </c>
      <c r="D29" s="9"/>
      <c r="E29" s="21">
        <f t="shared" si="1"/>
        <v>0</v>
      </c>
    </row>
    <row r="30" spans="2:5" ht="15.75" thickBot="1">
      <c r="B30" s="11" t="s">
        <v>13</v>
      </c>
      <c r="C30" s="8">
        <v>1</v>
      </c>
      <c r="D30" s="9"/>
      <c r="E30" s="21">
        <f t="shared" si="1"/>
        <v>0</v>
      </c>
    </row>
    <row r="31" spans="2:5" ht="15.75" thickBot="1">
      <c r="B31" s="12" t="s">
        <v>14</v>
      </c>
      <c r="C31" s="13"/>
      <c r="D31" s="14"/>
      <c r="E31" s="23">
        <f>SUM(E21:E30)</f>
        <v>0</v>
      </c>
    </row>
    <row r="32" ht="15.75" thickBot="1"/>
    <row r="33" spans="2:5" ht="16.5" thickBot="1">
      <c r="B33" s="34" t="s">
        <v>38</v>
      </c>
      <c r="C33" s="35"/>
      <c r="D33" s="35"/>
      <c r="E33" s="25">
        <f>E17+E31</f>
        <v>0</v>
      </c>
    </row>
    <row r="34" ht="6" customHeight="1"/>
    <row r="35" spans="2:5" ht="16.5" thickBot="1">
      <c r="B35" s="31" t="s">
        <v>31</v>
      </c>
      <c r="C35" s="31"/>
      <c r="D35" s="31"/>
      <c r="E35" s="31"/>
    </row>
    <row r="36" spans="2:5" ht="30.75" thickBot="1">
      <c r="B36" s="1" t="s">
        <v>0</v>
      </c>
      <c r="C36" s="2" t="s">
        <v>1</v>
      </c>
      <c r="D36" s="3" t="s">
        <v>2</v>
      </c>
      <c r="E36" s="3" t="s">
        <v>3</v>
      </c>
    </row>
    <row r="37" spans="2:5" ht="15.75" thickBot="1">
      <c r="B37" s="4"/>
      <c r="C37" s="5"/>
      <c r="D37" s="6"/>
      <c r="E37" s="6"/>
    </row>
    <row r="38" spans="2:5" ht="15.75" thickBot="1">
      <c r="B38" s="7" t="s">
        <v>18</v>
      </c>
      <c r="C38" s="8">
        <v>1</v>
      </c>
      <c r="D38" s="9"/>
      <c r="E38" s="21">
        <f aca="true" t="shared" si="2" ref="E38:E47">(C38*D38)</f>
        <v>0</v>
      </c>
    </row>
    <row r="39" spans="2:5" ht="15.75" thickBot="1">
      <c r="B39" s="7" t="s">
        <v>5</v>
      </c>
      <c r="C39" s="8">
        <v>1</v>
      </c>
      <c r="D39" s="9"/>
      <c r="E39" s="21">
        <f t="shared" si="2"/>
        <v>0</v>
      </c>
    </row>
    <row r="40" spans="2:5" ht="15.75" thickBot="1">
      <c r="B40" s="7" t="s">
        <v>19</v>
      </c>
      <c r="C40" s="8">
        <v>1</v>
      </c>
      <c r="D40" s="9"/>
      <c r="E40" s="21">
        <f t="shared" si="2"/>
        <v>0</v>
      </c>
    </row>
    <row r="41" spans="2:5" ht="15.75" thickBot="1">
      <c r="B41" s="7" t="s">
        <v>7</v>
      </c>
      <c r="C41" s="8">
        <v>13</v>
      </c>
      <c r="D41" s="9"/>
      <c r="E41" s="21">
        <f t="shared" si="2"/>
        <v>0</v>
      </c>
    </row>
    <row r="42" spans="2:5" ht="15.75" thickBot="1">
      <c r="B42" s="7" t="s">
        <v>8</v>
      </c>
      <c r="C42" s="8">
        <v>1</v>
      </c>
      <c r="D42" s="9"/>
      <c r="E42" s="21">
        <f t="shared" si="2"/>
        <v>0</v>
      </c>
    </row>
    <row r="43" spans="2:5" ht="15.75" thickBot="1">
      <c r="B43" s="7" t="s">
        <v>9</v>
      </c>
      <c r="C43" s="8">
        <v>1</v>
      </c>
      <c r="D43" s="9"/>
      <c r="E43" s="21">
        <f t="shared" si="2"/>
        <v>0</v>
      </c>
    </row>
    <row r="44" spans="2:5" ht="15.75" thickBot="1">
      <c r="B44" s="7" t="s">
        <v>10</v>
      </c>
      <c r="C44" s="8">
        <v>1</v>
      </c>
      <c r="D44" s="9"/>
      <c r="E44" s="21">
        <f t="shared" si="2"/>
        <v>0</v>
      </c>
    </row>
    <row r="45" spans="2:5" ht="15.75" thickBot="1">
      <c r="B45" s="7" t="s">
        <v>11</v>
      </c>
      <c r="C45" s="8">
        <v>1</v>
      </c>
      <c r="D45" s="9"/>
      <c r="E45" s="21">
        <f t="shared" si="2"/>
        <v>0</v>
      </c>
    </row>
    <row r="46" spans="2:5" ht="27" customHeight="1" thickBot="1">
      <c r="B46" s="10" t="s">
        <v>12</v>
      </c>
      <c r="C46" s="8">
        <v>1</v>
      </c>
      <c r="D46" s="9"/>
      <c r="E46" s="21">
        <f t="shared" si="2"/>
        <v>0</v>
      </c>
    </row>
    <row r="47" spans="2:5" ht="15" customHeight="1" thickBot="1">
      <c r="B47" s="10" t="s">
        <v>20</v>
      </c>
      <c r="C47" s="8">
        <v>1</v>
      </c>
      <c r="D47" s="9"/>
      <c r="E47" s="21">
        <f t="shared" si="2"/>
        <v>0</v>
      </c>
    </row>
    <row r="48" spans="2:5" ht="15.75" thickBot="1">
      <c r="B48" s="12" t="s">
        <v>14</v>
      </c>
      <c r="C48" s="13"/>
      <c r="D48" s="14"/>
      <c r="E48" s="23">
        <f>SUM(E38:E47)</f>
        <v>0</v>
      </c>
    </row>
    <row r="49" spans="2:5" ht="6" customHeight="1">
      <c r="B49" s="15"/>
      <c r="C49" s="16"/>
      <c r="D49" s="17"/>
      <c r="E49" s="24"/>
    </row>
    <row r="50" spans="2:5" ht="32.25" customHeight="1" thickBot="1">
      <c r="B50" s="32" t="s">
        <v>30</v>
      </c>
      <c r="C50" s="32"/>
      <c r="D50" s="32"/>
      <c r="E50" s="32"/>
    </row>
    <row r="51" spans="2:5" ht="30.75" thickBot="1">
      <c r="B51" s="1" t="s">
        <v>0</v>
      </c>
      <c r="C51" s="2" t="s">
        <v>1</v>
      </c>
      <c r="D51" s="3" t="s">
        <v>2</v>
      </c>
      <c r="E51" s="3" t="s">
        <v>3</v>
      </c>
    </row>
    <row r="52" spans="2:5" ht="15.75" thickBot="1">
      <c r="B52" s="4"/>
      <c r="C52" s="5"/>
      <c r="D52" s="6"/>
      <c r="E52" s="6"/>
    </row>
    <row r="53" spans="2:5" ht="15.75" thickBot="1">
      <c r="B53" s="7" t="s">
        <v>21</v>
      </c>
      <c r="C53" s="8">
        <v>1</v>
      </c>
      <c r="D53" s="9"/>
      <c r="E53" s="21">
        <f aca="true" t="shared" si="3" ref="E53:E62">(C53*D53)</f>
        <v>0</v>
      </c>
    </row>
    <row r="54" spans="2:5" ht="15.75" thickBot="1">
      <c r="B54" s="7" t="s">
        <v>22</v>
      </c>
      <c r="C54" s="8">
        <v>1</v>
      </c>
      <c r="D54" s="9"/>
      <c r="E54" s="21">
        <f t="shared" si="3"/>
        <v>0</v>
      </c>
    </row>
    <row r="55" spans="2:5" ht="15.75" thickBot="1">
      <c r="B55" s="7" t="s">
        <v>23</v>
      </c>
      <c r="C55" s="8">
        <v>1</v>
      </c>
      <c r="D55" s="9"/>
      <c r="E55" s="21">
        <f t="shared" si="3"/>
        <v>0</v>
      </c>
    </row>
    <row r="56" spans="2:5" ht="15.75" thickBot="1">
      <c r="B56" s="7" t="s">
        <v>7</v>
      </c>
      <c r="C56" s="8">
        <v>18</v>
      </c>
      <c r="D56" s="9"/>
      <c r="E56" s="21">
        <f t="shared" si="3"/>
        <v>0</v>
      </c>
    </row>
    <row r="57" spans="2:5" ht="15.75" thickBot="1">
      <c r="B57" s="7" t="s">
        <v>8</v>
      </c>
      <c r="C57" s="8">
        <v>1</v>
      </c>
      <c r="D57" s="9"/>
      <c r="E57" s="21">
        <f t="shared" si="3"/>
        <v>0</v>
      </c>
    </row>
    <row r="58" spans="2:5" ht="15.75" thickBot="1">
      <c r="B58" s="7" t="s">
        <v>9</v>
      </c>
      <c r="C58" s="8">
        <v>1</v>
      </c>
      <c r="D58" s="9"/>
      <c r="E58" s="21">
        <f t="shared" si="3"/>
        <v>0</v>
      </c>
    </row>
    <row r="59" spans="2:5" ht="15.75" thickBot="1">
      <c r="B59" s="7" t="s">
        <v>10</v>
      </c>
      <c r="C59" s="8">
        <v>1</v>
      </c>
      <c r="D59" s="9"/>
      <c r="E59" s="21">
        <f t="shared" si="3"/>
        <v>0</v>
      </c>
    </row>
    <row r="60" spans="2:5" ht="15.75" thickBot="1">
      <c r="B60" s="7" t="s">
        <v>11</v>
      </c>
      <c r="C60" s="8">
        <v>1</v>
      </c>
      <c r="D60" s="9"/>
      <c r="E60" s="21">
        <f t="shared" si="3"/>
        <v>0</v>
      </c>
    </row>
    <row r="61" spans="2:5" ht="27" customHeight="1" thickBot="1">
      <c r="B61" s="10" t="s">
        <v>12</v>
      </c>
      <c r="C61" s="8">
        <v>1</v>
      </c>
      <c r="D61" s="9"/>
      <c r="E61" s="21">
        <f t="shared" si="3"/>
        <v>0</v>
      </c>
    </row>
    <row r="62" spans="2:5" ht="15" customHeight="1" thickBot="1">
      <c r="B62" s="10" t="s">
        <v>20</v>
      </c>
      <c r="C62" s="8">
        <v>1</v>
      </c>
      <c r="D62" s="9"/>
      <c r="E62" s="21">
        <f t="shared" si="3"/>
        <v>0</v>
      </c>
    </row>
    <row r="63" spans="2:5" ht="15.75" thickBot="1">
      <c r="B63" s="12" t="s">
        <v>14</v>
      </c>
      <c r="C63" s="13"/>
      <c r="D63" s="14"/>
      <c r="E63" s="23">
        <f>SUM(E53:E62)</f>
        <v>0</v>
      </c>
    </row>
    <row r="64" spans="2:5" ht="6.75" customHeight="1">
      <c r="B64" s="15"/>
      <c r="C64" s="16"/>
      <c r="D64" s="17"/>
      <c r="E64" s="19"/>
    </row>
    <row r="65" spans="2:5" ht="33" customHeight="1" thickBot="1">
      <c r="B65" s="32" t="s">
        <v>29</v>
      </c>
      <c r="C65" s="32"/>
      <c r="D65" s="32"/>
      <c r="E65" s="32"/>
    </row>
    <row r="66" spans="2:5" ht="27" customHeight="1" thickBot="1">
      <c r="B66" s="1" t="s">
        <v>0</v>
      </c>
      <c r="C66" s="2" t="s">
        <v>1</v>
      </c>
      <c r="D66" s="3" t="s">
        <v>2</v>
      </c>
      <c r="E66" s="3" t="s">
        <v>3</v>
      </c>
    </row>
    <row r="67" spans="2:5" ht="15.75" thickBot="1">
      <c r="B67" s="4"/>
      <c r="C67" s="5"/>
      <c r="D67" s="6"/>
      <c r="E67" s="6"/>
    </row>
    <row r="68" spans="2:5" ht="15.75" thickBot="1">
      <c r="B68" s="7" t="s">
        <v>24</v>
      </c>
      <c r="C68" s="8">
        <v>1</v>
      </c>
      <c r="D68" s="9"/>
      <c r="E68" s="21">
        <f aca="true" t="shared" si="4" ref="E68:E77">(C68*D68)</f>
        <v>0</v>
      </c>
    </row>
    <row r="69" spans="2:5" ht="15.75" thickBot="1">
      <c r="B69" s="7" t="s">
        <v>25</v>
      </c>
      <c r="C69" s="8">
        <v>1</v>
      </c>
      <c r="D69" s="9"/>
      <c r="E69" s="21">
        <f t="shared" si="4"/>
        <v>0</v>
      </c>
    </row>
    <row r="70" spans="2:5" ht="15.75" thickBot="1">
      <c r="B70" s="7" t="s">
        <v>23</v>
      </c>
      <c r="C70" s="8">
        <v>1</v>
      </c>
      <c r="D70" s="9"/>
      <c r="E70" s="21">
        <f t="shared" si="4"/>
        <v>0</v>
      </c>
    </row>
    <row r="71" spans="2:5" ht="15.75" thickBot="1">
      <c r="B71" s="7" t="s">
        <v>7</v>
      </c>
      <c r="C71" s="8">
        <v>12</v>
      </c>
      <c r="D71" s="9"/>
      <c r="E71" s="21">
        <f t="shared" si="4"/>
        <v>0</v>
      </c>
    </row>
    <row r="72" spans="2:5" ht="15.75" thickBot="1">
      <c r="B72" s="7" t="s">
        <v>8</v>
      </c>
      <c r="C72" s="8">
        <v>1</v>
      </c>
      <c r="D72" s="9"/>
      <c r="E72" s="21">
        <f t="shared" si="4"/>
        <v>0</v>
      </c>
    </row>
    <row r="73" spans="2:5" ht="15.75" thickBot="1">
      <c r="B73" s="7" t="s">
        <v>9</v>
      </c>
      <c r="C73" s="8">
        <v>1</v>
      </c>
      <c r="D73" s="9"/>
      <c r="E73" s="21">
        <f t="shared" si="4"/>
        <v>0</v>
      </c>
    </row>
    <row r="74" spans="2:5" ht="15.75" thickBot="1">
      <c r="B74" s="7" t="s">
        <v>10</v>
      </c>
      <c r="C74" s="8">
        <v>1</v>
      </c>
      <c r="D74" s="9"/>
      <c r="E74" s="21">
        <f t="shared" si="4"/>
        <v>0</v>
      </c>
    </row>
    <row r="75" spans="2:5" ht="15.75" thickBot="1">
      <c r="B75" s="7" t="s">
        <v>11</v>
      </c>
      <c r="C75" s="8">
        <v>1</v>
      </c>
      <c r="D75" s="9"/>
      <c r="E75" s="21">
        <f t="shared" si="4"/>
        <v>0</v>
      </c>
    </row>
    <row r="76" spans="2:5" ht="27" customHeight="1" thickBot="1">
      <c r="B76" s="10" t="s">
        <v>12</v>
      </c>
      <c r="C76" s="8">
        <v>1</v>
      </c>
      <c r="D76" s="9"/>
      <c r="E76" s="21">
        <f t="shared" si="4"/>
        <v>0</v>
      </c>
    </row>
    <row r="77" spans="2:5" ht="15" customHeight="1" thickBot="1">
      <c r="B77" s="10" t="s">
        <v>20</v>
      </c>
      <c r="C77" s="8">
        <v>1</v>
      </c>
      <c r="D77" s="9"/>
      <c r="E77" s="21">
        <f t="shared" si="4"/>
        <v>0</v>
      </c>
    </row>
    <row r="78" spans="2:5" ht="15.75" thickBot="1">
      <c r="B78" s="12" t="s">
        <v>14</v>
      </c>
      <c r="C78" s="13"/>
      <c r="D78" s="14"/>
      <c r="E78" s="23">
        <f>SUM(E68:E77)</f>
        <v>0</v>
      </c>
    </row>
    <row r="79" ht="5.25" customHeight="1"/>
    <row r="80" ht="7.5" customHeight="1"/>
    <row r="81" spans="2:5" ht="32.25" customHeight="1" thickBot="1">
      <c r="B81" s="32" t="s">
        <v>39</v>
      </c>
      <c r="C81" s="32"/>
      <c r="D81" s="32"/>
      <c r="E81" s="32"/>
    </row>
    <row r="82" spans="2:5" ht="30.75" thickBot="1">
      <c r="B82" s="1" t="s">
        <v>0</v>
      </c>
      <c r="C82" s="2" t="s">
        <v>1</v>
      </c>
      <c r="D82" s="3" t="s">
        <v>2</v>
      </c>
      <c r="E82" s="3" t="s">
        <v>3</v>
      </c>
    </row>
    <row r="83" spans="2:5" ht="15.75" thickBot="1">
      <c r="B83" s="4"/>
      <c r="C83" s="5"/>
      <c r="D83" s="6"/>
      <c r="E83" s="6"/>
    </row>
    <row r="84" spans="2:5" ht="15.75" thickBot="1">
      <c r="B84" s="7" t="s">
        <v>24</v>
      </c>
      <c r="C84" s="8">
        <v>1</v>
      </c>
      <c r="D84" s="9"/>
      <c r="E84" s="21">
        <f aca="true" t="shared" si="5" ref="E84:E90">(C84*D84)</f>
        <v>0</v>
      </c>
    </row>
    <row r="85" spans="2:5" ht="15.75" thickBot="1">
      <c r="B85" s="7" t="s">
        <v>7</v>
      </c>
      <c r="C85" s="8">
        <v>18</v>
      </c>
      <c r="D85" s="9"/>
      <c r="E85" s="21">
        <f t="shared" si="5"/>
        <v>0</v>
      </c>
    </row>
    <row r="86" spans="2:5" ht="15.75" thickBot="1">
      <c r="B86" s="7" t="s">
        <v>8</v>
      </c>
      <c r="C86" s="8">
        <v>1</v>
      </c>
      <c r="D86" s="9"/>
      <c r="E86" s="21">
        <f t="shared" si="5"/>
        <v>0</v>
      </c>
    </row>
    <row r="87" spans="2:5" ht="15.75" thickBot="1">
      <c r="B87" s="7" t="s">
        <v>10</v>
      </c>
      <c r="C87" s="8">
        <v>1</v>
      </c>
      <c r="D87" s="9"/>
      <c r="E87" s="21">
        <f t="shared" si="5"/>
        <v>0</v>
      </c>
    </row>
    <row r="88" spans="2:5" ht="15.75" thickBot="1">
      <c r="B88" s="7" t="s">
        <v>11</v>
      </c>
      <c r="C88" s="8">
        <v>1</v>
      </c>
      <c r="D88" s="9"/>
      <c r="E88" s="21">
        <f t="shared" si="5"/>
        <v>0</v>
      </c>
    </row>
    <row r="89" spans="2:5" ht="27" thickBot="1">
      <c r="B89" s="10" t="s">
        <v>12</v>
      </c>
      <c r="C89" s="8">
        <v>1</v>
      </c>
      <c r="D89" s="9"/>
      <c r="E89" s="21">
        <f t="shared" si="5"/>
        <v>0</v>
      </c>
    </row>
    <row r="90" spans="2:5" ht="15.75" thickBot="1">
      <c r="B90" s="10" t="s">
        <v>20</v>
      </c>
      <c r="C90" s="8">
        <v>1</v>
      </c>
      <c r="D90" s="9"/>
      <c r="E90" s="21">
        <f t="shared" si="5"/>
        <v>0</v>
      </c>
    </row>
    <row r="91" spans="2:5" ht="15.75" thickBot="1">
      <c r="B91" s="12" t="s">
        <v>14</v>
      </c>
      <c r="C91" s="13"/>
      <c r="D91" s="14"/>
      <c r="E91" s="23">
        <f>SUM(E84:E90)</f>
        <v>0</v>
      </c>
    </row>
    <row r="92" spans="2:5" ht="15.75" thickBot="1">
      <c r="B92" s="26"/>
      <c r="C92" s="27"/>
      <c r="D92" s="28"/>
      <c r="E92" s="23"/>
    </row>
    <row r="93" spans="2:5" ht="16.5" thickBot="1">
      <c r="B93" s="36" t="s">
        <v>40</v>
      </c>
      <c r="C93" s="37"/>
      <c r="D93" s="37"/>
      <c r="E93" s="29">
        <f>E48+E63+E78+E91</f>
        <v>0</v>
      </c>
    </row>
    <row r="94" spans="2:5" ht="16.5" thickBot="1">
      <c r="B94" s="38"/>
      <c r="C94" s="38"/>
      <c r="D94" s="38"/>
      <c r="E94" s="39"/>
    </row>
    <row r="95" spans="2:5" ht="16.5" thickBot="1">
      <c r="B95" s="40" t="s">
        <v>41</v>
      </c>
      <c r="C95" s="41"/>
      <c r="D95" s="41"/>
      <c r="E95" s="42">
        <f>E33+E93</f>
        <v>0</v>
      </c>
    </row>
    <row r="96" spans="2:5" ht="15.75" customHeight="1">
      <c r="B96" s="43"/>
      <c r="C96" s="43"/>
      <c r="D96" s="43"/>
      <c r="E96" s="43"/>
    </row>
    <row r="98" ht="15">
      <c r="B98" t="s">
        <v>34</v>
      </c>
    </row>
    <row r="99" ht="15">
      <c r="C99" t="s">
        <v>35</v>
      </c>
    </row>
    <row r="100" spans="3:5" ht="15" customHeight="1">
      <c r="C100" s="33" t="s">
        <v>36</v>
      </c>
      <c r="D100" s="33"/>
      <c r="E100" s="33"/>
    </row>
    <row r="101" spans="3:5" ht="15">
      <c r="C101" s="33"/>
      <c r="D101" s="33"/>
      <c r="E101" s="33"/>
    </row>
  </sheetData>
  <sheetProtection/>
  <mergeCells count="11">
    <mergeCell ref="B96:E96"/>
    <mergeCell ref="B5:E5"/>
    <mergeCell ref="B19:E19"/>
    <mergeCell ref="B35:E35"/>
    <mergeCell ref="B50:E50"/>
    <mergeCell ref="B65:E65"/>
    <mergeCell ref="B33:D33"/>
    <mergeCell ref="B81:E81"/>
    <mergeCell ref="B93:D93"/>
    <mergeCell ref="C100:E101"/>
    <mergeCell ref="B95:D95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2022-04-06T05:21:36Z</dcterms:modified>
  <cp:category/>
  <cp:version/>
  <cp:contentType/>
  <cp:contentStatus/>
</cp:coreProperties>
</file>