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gmar.bistra\AppData\Local\Microsoft\Windows\INetCache\Content.Outlook\ADTQKM2E\"/>
    </mc:Choice>
  </mc:AlternateContent>
  <xr:revisionPtr revIDLastSave="0" documentId="13_ncr:1_{1F8CBF3C-9AE4-4C45-816A-D9C9294851B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0" i="1" l="1"/>
  <c r="J23" i="1"/>
  <c r="J26" i="1"/>
  <c r="J27" i="1"/>
  <c r="J24" i="1"/>
  <c r="J25" i="1"/>
  <c r="J22" i="1" l="1"/>
  <c r="J21" i="1"/>
  <c r="J19" i="1"/>
  <c r="J18" i="1" l="1"/>
  <c r="J31" i="1" s="1"/>
  <c r="I31" i="1" s="1"/>
</calcChain>
</file>

<file path=xl/sharedStrings.xml><?xml version="1.0" encoding="utf-8"?>
<sst xmlns="http://schemas.openxmlformats.org/spreadsheetml/2006/main" count="31" uniqueCount="30">
  <si>
    <t>Název</t>
  </si>
  <si>
    <t>kusů</t>
  </si>
  <si>
    <t>s DPH</t>
  </si>
  <si>
    <t xml:space="preserve"> bez DPH/ks</t>
  </si>
  <si>
    <t xml:space="preserve">Popis nabídky: </t>
  </si>
  <si>
    <t>Celkem včetně DPH dopravy a ostatních nákladů  ( cena na klíč)</t>
  </si>
  <si>
    <t xml:space="preserve">Provedení : </t>
  </si>
  <si>
    <t>Předmětem cenové  rozvahy je vybudování (dodáví včetně montáže) vnitřního  vybavení  učebny pro  MŠ  v Uherském Brodě</t>
  </si>
  <si>
    <t>MŠ  Uherský  Brod</t>
  </si>
  <si>
    <t>Židličky</t>
  </si>
  <si>
    <t>Herní kout</t>
  </si>
  <si>
    <t xml:space="preserve">Označení </t>
  </si>
  <si>
    <t>A</t>
  </si>
  <si>
    <t>D</t>
  </si>
  <si>
    <t>E</t>
  </si>
  <si>
    <t>F</t>
  </si>
  <si>
    <t>G</t>
  </si>
  <si>
    <t>H</t>
  </si>
  <si>
    <t>J</t>
  </si>
  <si>
    <t>M</t>
  </si>
  <si>
    <t>B+C</t>
  </si>
  <si>
    <t xml:space="preserve">Skříň pro lůžkoviny „klády“  </t>
  </si>
  <si>
    <t>Stůl  pro 14  židlí/ Sestava pěti stolů</t>
  </si>
  <si>
    <t xml:space="preserve">Herní nábytek (kontejnery/na  kolečkách)  </t>
  </si>
  <si>
    <t xml:space="preserve">Úschovný  nábytek </t>
  </si>
  <si>
    <t>Úschovný nábytek/domečky na zeď</t>
  </si>
  <si>
    <t>Úschovný  nábytek /štelář</t>
  </si>
  <si>
    <t xml:space="preserve">Strom/skříň na matrace  </t>
  </si>
  <si>
    <t>Smrková konstrukce,  materiál  Novatop,  položky uvedeny včetně výroby , dopravy i  montáže. Popis položek  viz.TZ</t>
  </si>
  <si>
    <t>Vybavení šatny skříňky na oblečení a boty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</si>
</sst>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#,##0\ _K_č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165" fontId="0" fillId="0" borderId="0" xfId="0" applyNumberFormat="1"/>
    <xf numFmtId="0" fontId="0" fillId="0" borderId="0" xfId="0" applyAlignment="1">
      <alignment horizontal="left" vertical="justify"/>
    </xf>
    <xf numFmtId="0" fontId="0" fillId="0" borderId="0" xfId="0" applyAlignment="1">
      <alignment horizontal="left" vertical="justify"/>
    </xf>
    <xf numFmtId="0" fontId="3" fillId="0" borderId="0" xfId="0" applyFont="1"/>
    <xf numFmtId="0" fontId="1" fillId="0" borderId="0" xfId="0" applyFont="1" applyFill="1" applyAlignment="1">
      <alignment horizontal="center"/>
    </xf>
    <xf numFmtId="165" fontId="1" fillId="0" borderId="0" xfId="0" applyNumberFormat="1" applyFont="1" applyFill="1" applyAlignment="1"/>
    <xf numFmtId="0" fontId="1" fillId="0" borderId="0" xfId="0" applyFont="1" applyFill="1"/>
    <xf numFmtId="0" fontId="1" fillId="3" borderId="0" xfId="0" applyFont="1" applyFill="1"/>
    <xf numFmtId="0" fontId="0" fillId="3" borderId="0" xfId="0" applyFill="1"/>
    <xf numFmtId="164" fontId="0" fillId="0" borderId="0" xfId="0" applyNumberFormat="1"/>
    <xf numFmtId="0" fontId="1" fillId="0" borderId="0" xfId="0" applyFont="1" applyFill="1" applyAlignment="1">
      <alignment horizontal="left"/>
    </xf>
    <xf numFmtId="164" fontId="1" fillId="0" borderId="0" xfId="0" applyNumberFormat="1" applyFont="1" applyFill="1" applyAlignment="1">
      <alignment horizontal="right"/>
    </xf>
    <xf numFmtId="0" fontId="1" fillId="4" borderId="1" xfId="0" applyFont="1" applyFill="1" applyBorder="1" applyAlignment="1">
      <alignment horizontal="center"/>
    </xf>
    <xf numFmtId="165" fontId="1" fillId="4" borderId="1" xfId="0" applyNumberFormat="1" applyFont="1" applyFill="1" applyBorder="1" applyAlignment="1"/>
    <xf numFmtId="0" fontId="0" fillId="0" borderId="3" xfId="0" applyBorder="1"/>
    <xf numFmtId="0" fontId="0" fillId="0" borderId="4" xfId="0" applyBorder="1"/>
    <xf numFmtId="165" fontId="0" fillId="3" borderId="5" xfId="0" applyNumberFormat="1" applyFill="1" applyBorder="1"/>
    <xf numFmtId="0" fontId="1" fillId="4" borderId="10" xfId="0" applyFont="1" applyFill="1" applyBorder="1" applyAlignment="1">
      <alignment horizontal="center"/>
    </xf>
    <xf numFmtId="165" fontId="1" fillId="4" borderId="10" xfId="0" applyNumberFormat="1" applyFont="1" applyFill="1" applyBorder="1" applyAlignment="1"/>
    <xf numFmtId="0" fontId="0" fillId="0" borderId="12" xfId="0" applyBorder="1"/>
    <xf numFmtId="0" fontId="0" fillId="0" borderId="14" xfId="0" applyFill="1" applyBorder="1"/>
    <xf numFmtId="0" fontId="0" fillId="0" borderId="5" xfId="0" applyBorder="1"/>
    <xf numFmtId="0" fontId="1" fillId="4" borderId="2" xfId="0" applyFont="1" applyFill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164" fontId="1" fillId="4" borderId="1" xfId="0" applyNumberFormat="1" applyFont="1" applyFill="1" applyBorder="1" applyAlignment="1">
      <alignment horizontal="right"/>
    </xf>
    <xf numFmtId="164" fontId="1" fillId="4" borderId="8" xfId="0" applyNumberFormat="1" applyFont="1" applyFill="1" applyBorder="1" applyAlignment="1">
      <alignment horizontal="right"/>
    </xf>
    <xf numFmtId="164" fontId="2" fillId="2" borderId="6" xfId="0" applyNumberFormat="1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0" fillId="0" borderId="0" xfId="0" applyAlignment="1">
      <alignment horizontal="left" vertical="justify"/>
    </xf>
    <xf numFmtId="0" fontId="3" fillId="0" borderId="0" xfId="0" applyFont="1" applyAlignment="1">
      <alignment horizontal="left" vertical="justify"/>
    </xf>
    <xf numFmtId="164" fontId="1" fillId="0" borderId="0" xfId="0" applyNumberFormat="1" applyFont="1" applyFill="1" applyAlignment="1">
      <alignment horizontal="right"/>
    </xf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3" borderId="6" xfId="0" applyFill="1" applyBorder="1" applyAlignment="1">
      <alignment horizontal="left"/>
    </xf>
    <xf numFmtId="0" fontId="0" fillId="3" borderId="7" xfId="0" applyFill="1" applyBorder="1" applyAlignment="1">
      <alignment horizontal="left"/>
    </xf>
    <xf numFmtId="164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1" fillId="4" borderId="9" xfId="0" applyFont="1" applyFill="1" applyBorder="1" applyAlignment="1">
      <alignment horizontal="left"/>
    </xf>
    <xf numFmtId="0" fontId="1" fillId="4" borderId="10" xfId="0" applyFont="1" applyFill="1" applyBorder="1" applyAlignment="1">
      <alignment horizontal="left"/>
    </xf>
    <xf numFmtId="164" fontId="1" fillId="4" borderId="10" xfId="0" applyNumberFormat="1" applyFont="1" applyFill="1" applyBorder="1" applyAlignment="1">
      <alignment horizontal="right"/>
    </xf>
    <xf numFmtId="164" fontId="1" fillId="4" borderId="11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00A0E3"/>
      <color rgb="FFB0CB1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35"/>
  <sheetViews>
    <sheetView tabSelected="1" workbookViewId="0">
      <selection activeCell="M28" sqref="M28"/>
    </sheetView>
  </sheetViews>
  <sheetFormatPr defaultRowHeight="15" x14ac:dyDescent="0.25"/>
  <cols>
    <col min="7" max="7" width="37.140625" customWidth="1"/>
    <col min="8" max="8" width="9.5703125" customWidth="1"/>
    <col min="9" max="9" width="11.7109375" customWidth="1"/>
    <col min="10" max="10" width="4.28515625" customWidth="1"/>
    <col min="13" max="13" width="14.7109375" customWidth="1"/>
    <col min="14" max="14" width="9.7109375" bestFit="1" customWidth="1"/>
  </cols>
  <sheetData>
    <row r="2" spans="1:11" x14ac:dyDescent="0.25">
      <c r="B2" s="5"/>
    </row>
    <row r="3" spans="1:11" x14ac:dyDescent="0.25">
      <c r="B3" s="10"/>
      <c r="C3" s="10"/>
      <c r="D3" s="10"/>
    </row>
    <row r="5" spans="1:11" x14ac:dyDescent="0.25">
      <c r="B5" s="5" t="s">
        <v>4</v>
      </c>
    </row>
    <row r="6" spans="1:11" ht="14.45" customHeight="1" x14ac:dyDescent="0.25">
      <c r="B6" s="31" t="s">
        <v>7</v>
      </c>
      <c r="C6" s="31"/>
      <c r="D6" s="31"/>
      <c r="E6" s="31"/>
      <c r="F6" s="31"/>
      <c r="G6" s="31"/>
      <c r="H6" s="31"/>
      <c r="I6" s="31"/>
      <c r="J6" s="31"/>
      <c r="K6" s="31"/>
    </row>
    <row r="7" spans="1:11" x14ac:dyDescent="0.25">
      <c r="B7" s="31"/>
      <c r="C7" s="31"/>
      <c r="D7" s="31"/>
      <c r="E7" s="31"/>
      <c r="F7" s="31"/>
      <c r="G7" s="31"/>
      <c r="H7" s="31"/>
      <c r="I7" s="31"/>
      <c r="J7" s="31"/>
      <c r="K7" s="31"/>
    </row>
    <row r="8" spans="1:11" x14ac:dyDescent="0.25">
      <c r="B8" s="31"/>
      <c r="C8" s="31"/>
      <c r="D8" s="31"/>
      <c r="E8" s="31"/>
      <c r="F8" s="31"/>
      <c r="G8" s="31"/>
      <c r="H8" s="31"/>
      <c r="I8" s="31"/>
      <c r="J8" s="31"/>
      <c r="K8" s="31"/>
    </row>
    <row r="9" spans="1:11" x14ac:dyDescent="0.25">
      <c r="B9" s="31"/>
      <c r="C9" s="31"/>
      <c r="D9" s="31"/>
      <c r="E9" s="31"/>
      <c r="F9" s="31"/>
      <c r="G9" s="31"/>
      <c r="H9" s="31"/>
      <c r="I9" s="31"/>
      <c r="J9" s="31"/>
      <c r="K9" s="31"/>
    </row>
    <row r="10" spans="1:11" x14ac:dyDescent="0.25"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ht="14.45" customHeight="1" x14ac:dyDescent="0.25">
      <c r="B11" s="32" t="s">
        <v>6</v>
      </c>
      <c r="C11" s="32"/>
      <c r="D11" s="4"/>
      <c r="E11" s="4"/>
      <c r="F11" s="4"/>
      <c r="G11" s="4"/>
      <c r="H11" s="4"/>
      <c r="I11" s="4"/>
      <c r="J11" s="4"/>
      <c r="K11" s="4"/>
    </row>
    <row r="12" spans="1:11" ht="14.45" customHeight="1" x14ac:dyDescent="0.25">
      <c r="B12" s="31" t="s">
        <v>28</v>
      </c>
      <c r="C12" s="31"/>
      <c r="D12" s="31"/>
      <c r="E12" s="31"/>
      <c r="F12" s="31"/>
      <c r="G12" s="31"/>
      <c r="H12" s="31"/>
      <c r="I12" s="31"/>
      <c r="J12" s="31"/>
      <c r="K12" s="31"/>
    </row>
    <row r="13" spans="1:11" ht="14.45" customHeight="1" x14ac:dyDescent="0.25">
      <c r="B13" s="31"/>
      <c r="C13" s="31"/>
      <c r="D13" s="31"/>
      <c r="E13" s="31"/>
      <c r="F13" s="31"/>
      <c r="G13" s="31"/>
      <c r="H13" s="31"/>
      <c r="I13" s="31"/>
      <c r="J13" s="31"/>
      <c r="K13" s="31"/>
    </row>
    <row r="14" spans="1:11" ht="14.45" customHeight="1" x14ac:dyDescent="0.25">
      <c r="B14" s="31"/>
      <c r="C14" s="31"/>
      <c r="D14" s="31"/>
      <c r="E14" s="31"/>
      <c r="F14" s="31"/>
      <c r="G14" s="31"/>
      <c r="H14" s="31"/>
      <c r="I14" s="31"/>
      <c r="J14" s="31"/>
      <c r="K14" s="31"/>
    </row>
    <row r="15" spans="1:11" ht="15.75" thickBot="1" x14ac:dyDescent="0.3"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ht="15.75" thickBot="1" x14ac:dyDescent="0.3">
      <c r="A16" s="23"/>
      <c r="B16" s="37" t="s">
        <v>8</v>
      </c>
      <c r="C16" s="37"/>
      <c r="D16" s="37"/>
      <c r="E16" s="37"/>
      <c r="F16" s="37"/>
      <c r="G16" s="37"/>
      <c r="H16" s="37"/>
      <c r="I16" s="37"/>
      <c r="J16" s="37"/>
      <c r="K16" s="38"/>
    </row>
    <row r="17" spans="1:13" x14ac:dyDescent="0.25">
      <c r="A17" s="21" t="s">
        <v>11</v>
      </c>
      <c r="B17" s="34" t="s">
        <v>0</v>
      </c>
      <c r="C17" s="35"/>
      <c r="D17" s="35"/>
      <c r="E17" s="35"/>
      <c r="F17" s="35"/>
      <c r="G17" s="35"/>
      <c r="H17" s="22" t="s">
        <v>1</v>
      </c>
      <c r="I17" s="22" t="s">
        <v>3</v>
      </c>
      <c r="J17" s="35" t="s">
        <v>2</v>
      </c>
      <c r="K17" s="36"/>
    </row>
    <row r="18" spans="1:13" x14ac:dyDescent="0.25">
      <c r="A18" s="16" t="s">
        <v>12</v>
      </c>
      <c r="B18" s="24" t="s">
        <v>9</v>
      </c>
      <c r="C18" s="25"/>
      <c r="D18" s="25"/>
      <c r="E18" s="25"/>
      <c r="F18" s="25"/>
      <c r="G18" s="25"/>
      <c r="H18" s="14">
        <v>28</v>
      </c>
      <c r="I18" s="15">
        <v>0</v>
      </c>
      <c r="J18" s="26">
        <f t="shared" ref="J18" si="0">SUM(H18*I18)*1.21</f>
        <v>0</v>
      </c>
      <c r="K18" s="27"/>
    </row>
    <row r="19" spans="1:13" x14ac:dyDescent="0.25">
      <c r="A19" s="16" t="s">
        <v>20</v>
      </c>
      <c r="B19" s="24" t="s">
        <v>22</v>
      </c>
      <c r="C19" s="25"/>
      <c r="D19" s="25"/>
      <c r="E19" s="25"/>
      <c r="F19" s="25"/>
      <c r="G19" s="25"/>
      <c r="H19" s="14">
        <v>10</v>
      </c>
      <c r="I19" s="15">
        <v>0</v>
      </c>
      <c r="J19" s="26">
        <f t="shared" ref="J19" si="1">SUM(H19*I19)*1.21</f>
        <v>0</v>
      </c>
      <c r="K19" s="27"/>
    </row>
    <row r="20" spans="1:13" x14ac:dyDescent="0.25">
      <c r="A20" s="16" t="s">
        <v>13</v>
      </c>
      <c r="B20" s="24" t="s">
        <v>21</v>
      </c>
      <c r="C20" s="25"/>
      <c r="D20" s="25"/>
      <c r="E20" s="25"/>
      <c r="F20" s="25"/>
      <c r="G20" s="25"/>
      <c r="H20" s="14">
        <v>2</v>
      </c>
      <c r="I20" s="15">
        <v>0</v>
      </c>
      <c r="J20" s="26">
        <f t="shared" ref="J20" si="2">SUM(H20*I20)*1.21</f>
        <v>0</v>
      </c>
      <c r="K20" s="27"/>
    </row>
    <row r="21" spans="1:13" x14ac:dyDescent="0.25">
      <c r="A21" s="16" t="s">
        <v>14</v>
      </c>
      <c r="B21" s="24" t="s">
        <v>23</v>
      </c>
      <c r="C21" s="25"/>
      <c r="D21" s="25"/>
      <c r="E21" s="25"/>
      <c r="F21" s="25"/>
      <c r="G21" s="25"/>
      <c r="H21" s="14">
        <v>4</v>
      </c>
      <c r="I21" s="15">
        <v>0</v>
      </c>
      <c r="J21" s="26">
        <f t="shared" ref="J21:J25" si="3">SUM(H21*I21)*1.21</f>
        <v>0</v>
      </c>
      <c r="K21" s="27"/>
    </row>
    <row r="22" spans="1:13" x14ac:dyDescent="0.25">
      <c r="A22" s="16" t="s">
        <v>15</v>
      </c>
      <c r="B22" s="24" t="s">
        <v>24</v>
      </c>
      <c r="C22" s="25"/>
      <c r="D22" s="25"/>
      <c r="E22" s="25"/>
      <c r="F22" s="25"/>
      <c r="G22" s="25"/>
      <c r="H22" s="14">
        <v>1</v>
      </c>
      <c r="I22" s="15">
        <v>0</v>
      </c>
      <c r="J22" s="26">
        <f>SUM(H22*I22)*1.21</f>
        <v>0</v>
      </c>
      <c r="K22" s="27"/>
      <c r="M22" s="11"/>
    </row>
    <row r="23" spans="1:13" x14ac:dyDescent="0.25">
      <c r="A23" s="16" t="s">
        <v>16</v>
      </c>
      <c r="B23" s="24" t="s">
        <v>10</v>
      </c>
      <c r="C23" s="25"/>
      <c r="D23" s="25"/>
      <c r="E23" s="25"/>
      <c r="F23" s="25"/>
      <c r="G23" s="25"/>
      <c r="H23" s="14">
        <v>1</v>
      </c>
      <c r="I23" s="15">
        <v>0</v>
      </c>
      <c r="J23" s="26">
        <f>SUM(H23*I23)*1.21</f>
        <v>0</v>
      </c>
      <c r="K23" s="27"/>
      <c r="M23" s="11"/>
    </row>
    <row r="24" spans="1:13" x14ac:dyDescent="0.25">
      <c r="A24" s="16" t="s">
        <v>17</v>
      </c>
      <c r="B24" s="24" t="s">
        <v>25</v>
      </c>
      <c r="C24" s="25"/>
      <c r="D24" s="25"/>
      <c r="E24" s="25"/>
      <c r="F24" s="25"/>
      <c r="G24" s="25"/>
      <c r="H24" s="14">
        <v>2</v>
      </c>
      <c r="I24" s="15">
        <v>0</v>
      </c>
      <c r="J24" s="26">
        <f t="shared" si="3"/>
        <v>0</v>
      </c>
      <c r="K24" s="27"/>
    </row>
    <row r="25" spans="1:13" x14ac:dyDescent="0.25">
      <c r="A25" s="16" t="s">
        <v>18</v>
      </c>
      <c r="B25" s="24" t="s">
        <v>26</v>
      </c>
      <c r="C25" s="25"/>
      <c r="D25" s="25"/>
      <c r="E25" s="25"/>
      <c r="F25" s="25"/>
      <c r="G25" s="25"/>
      <c r="H25" s="14">
        <v>2</v>
      </c>
      <c r="I25" s="15">
        <v>0</v>
      </c>
      <c r="J25" s="26">
        <f t="shared" si="3"/>
        <v>0</v>
      </c>
      <c r="K25" s="27"/>
      <c r="L25" s="1"/>
    </row>
    <row r="26" spans="1:13" x14ac:dyDescent="0.25">
      <c r="A26" s="16" t="s">
        <v>19</v>
      </c>
      <c r="B26" s="24" t="s">
        <v>27</v>
      </c>
      <c r="C26" s="25"/>
      <c r="D26" s="25"/>
      <c r="E26" s="25"/>
      <c r="F26" s="25"/>
      <c r="G26" s="25"/>
      <c r="H26" s="14">
        <v>1</v>
      </c>
      <c r="I26" s="15">
        <v>0</v>
      </c>
      <c r="J26" s="26">
        <f t="shared" ref="J26:J27" si="4">SUM(H26*I26)*1.21</f>
        <v>0</v>
      </c>
      <c r="K26" s="27"/>
      <c r="L26" s="1"/>
    </row>
    <row r="27" spans="1:13" ht="15.75" thickBot="1" x14ac:dyDescent="0.3">
      <c r="A27" s="17" t="s">
        <v>15</v>
      </c>
      <c r="B27" s="41" t="s">
        <v>29</v>
      </c>
      <c r="C27" s="42"/>
      <c r="D27" s="42"/>
      <c r="E27" s="42"/>
      <c r="F27" s="42"/>
      <c r="G27" s="42"/>
      <c r="H27" s="19">
        <v>1</v>
      </c>
      <c r="I27" s="20">
        <v>0</v>
      </c>
      <c r="J27" s="43">
        <f t="shared" si="4"/>
        <v>0</v>
      </c>
      <c r="K27" s="44"/>
      <c r="L27" s="1"/>
    </row>
    <row r="28" spans="1:13" x14ac:dyDescent="0.25">
      <c r="B28" s="12"/>
      <c r="C28" s="12"/>
      <c r="D28" s="12"/>
      <c r="E28" s="12"/>
      <c r="F28" s="12"/>
      <c r="G28" s="12"/>
      <c r="H28" s="6"/>
      <c r="I28" s="7"/>
      <c r="J28" s="13"/>
      <c r="K28" s="13"/>
      <c r="L28" s="1"/>
    </row>
    <row r="29" spans="1:13" x14ac:dyDescent="0.25">
      <c r="B29" s="30"/>
      <c r="C29" s="30"/>
      <c r="D29" s="30"/>
      <c r="E29" s="30"/>
      <c r="F29" s="30"/>
      <c r="G29" s="30"/>
      <c r="H29" s="30"/>
      <c r="I29" s="30"/>
      <c r="J29" s="39"/>
      <c r="K29" s="40"/>
      <c r="L29" s="1"/>
    </row>
    <row r="30" spans="1:13" ht="15.75" thickBot="1" x14ac:dyDescent="0.3">
      <c r="B30" s="30"/>
      <c r="C30" s="30"/>
      <c r="D30" s="30"/>
      <c r="E30" s="30"/>
      <c r="F30" s="30"/>
      <c r="G30" s="30"/>
      <c r="H30" s="8"/>
      <c r="I30" s="8"/>
      <c r="J30" s="33"/>
      <c r="K30" s="33"/>
      <c r="L30" s="1"/>
    </row>
    <row r="31" spans="1:13" ht="15.75" thickBot="1" x14ac:dyDescent="0.3">
      <c r="B31" s="9" t="s">
        <v>5</v>
      </c>
      <c r="C31" s="10"/>
      <c r="D31" s="10"/>
      <c r="E31" s="10"/>
      <c r="F31" s="10"/>
      <c r="G31" s="10"/>
      <c r="H31" s="10"/>
      <c r="I31" s="18">
        <f>SUM(J31)/1.21</f>
        <v>0</v>
      </c>
      <c r="J31" s="28">
        <f>SUM(J18:K30)</f>
        <v>0</v>
      </c>
      <c r="K31" s="29"/>
      <c r="L31" s="1"/>
    </row>
    <row r="32" spans="1:13" x14ac:dyDescent="0.25">
      <c r="L32" s="1"/>
    </row>
    <row r="33" spans="12:13" x14ac:dyDescent="0.25">
      <c r="L33" s="1"/>
      <c r="M33" s="2"/>
    </row>
    <row r="34" spans="12:13" x14ac:dyDescent="0.25">
      <c r="L34" s="1"/>
    </row>
    <row r="35" spans="12:13" x14ac:dyDescent="0.25">
      <c r="L35" s="1"/>
    </row>
  </sheetData>
  <mergeCells count="32">
    <mergeCell ref="J31:K31"/>
    <mergeCell ref="B29:I29"/>
    <mergeCell ref="B6:K9"/>
    <mergeCell ref="B11:C11"/>
    <mergeCell ref="B12:K12"/>
    <mergeCell ref="B13:K14"/>
    <mergeCell ref="B30:G30"/>
    <mergeCell ref="J30:K30"/>
    <mergeCell ref="B17:G17"/>
    <mergeCell ref="J17:K17"/>
    <mergeCell ref="B18:G18"/>
    <mergeCell ref="J18:K18"/>
    <mergeCell ref="B16:K16"/>
    <mergeCell ref="J29:K29"/>
    <mergeCell ref="B27:G27"/>
    <mergeCell ref="J27:K27"/>
    <mergeCell ref="B19:G19"/>
    <mergeCell ref="J19:K19"/>
    <mergeCell ref="B20:G20"/>
    <mergeCell ref="J20:K20"/>
    <mergeCell ref="B26:G26"/>
    <mergeCell ref="J26:K26"/>
    <mergeCell ref="B25:G25"/>
    <mergeCell ref="J25:K25"/>
    <mergeCell ref="J21:K21"/>
    <mergeCell ref="J22:K22"/>
    <mergeCell ref="B23:G23"/>
    <mergeCell ref="J23:K23"/>
    <mergeCell ref="B21:G21"/>
    <mergeCell ref="B22:G22"/>
    <mergeCell ref="B24:G24"/>
    <mergeCell ref="J24:K2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</dc:creator>
  <cp:lastModifiedBy>Bistrá, Dagmar</cp:lastModifiedBy>
  <cp:lastPrinted>2015-07-23T09:54:39Z</cp:lastPrinted>
  <dcterms:created xsi:type="dcterms:W3CDTF">2014-06-24T13:18:33Z</dcterms:created>
  <dcterms:modified xsi:type="dcterms:W3CDTF">2022-04-21T15:33:17Z</dcterms:modified>
</cp:coreProperties>
</file>