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Kombinace - podtlak. systém I. (zelená)\"/>
    </mc:Choice>
  </mc:AlternateContent>
  <xr:revisionPtr revIDLastSave="0" documentId="13_ncr:1_{BF831E97-C9B4-46F5-AB3B-163107D8FCDB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<sst xmlns="http://schemas.openxmlformats.org/spreadsheetml/2006/main" count="361" uniqueCount="132">
  <si>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</si>
  <si>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</si>
  <si>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</si>
  <si>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</si>
  <si>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</si>
  <si>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</si>
  <si>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</si>
  <si>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</si>
  <si>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</si>
  <si>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</si>
  <si>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</si>
  <si>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</si>
  <si>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</si>
  <si>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</si>
  <si>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</si>
  <si>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Podložka vymezovací 220.10.1202.0</t>
  </si>
  <si>
    <t>Regulátor tlaku 5473019</t>
  </si>
  <si>
    <t>Spojka T 643-6-1-1/6 5470199</t>
  </si>
  <si>
    <t>Ventil pneumatický vodní 4000210</t>
  </si>
  <si>
    <t>Ventil pneumatický vakuový 4000211</t>
  </si>
  <si>
    <t>Servoventil 4000198</t>
  </si>
  <si>
    <t>Přípojka 8-6 5477813</t>
  </si>
  <si>
    <t>Těsnění 4000295</t>
  </si>
  <si>
    <t>Těleso filtru 5472020</t>
  </si>
  <si>
    <t>Kus T 3/8" 5472747</t>
  </si>
  <si>
    <t>Připojení přímé 10-1/4" 5470177</t>
  </si>
  <si>
    <t>Připojení vody 5473539</t>
  </si>
  <si>
    <t>Spojka kolenová 6-1/8" 5472310</t>
  </si>
  <si>
    <t>Koleno 3/8" 5470157</t>
  </si>
  <si>
    <t>Filtr vody 5774150</t>
  </si>
  <si>
    <t>Šroubení rychlospojky 3/4" 4000751</t>
  </si>
  <si>
    <t>Šroubení rychlospojky 3/8" 4000750</t>
  </si>
  <si>
    <t>Filtr vzduchový 4000294</t>
  </si>
  <si>
    <t>Připojení vzduchu 5473537</t>
  </si>
  <si>
    <t>Tryska splachovací 5473032</t>
  </si>
  <si>
    <t>Souprava pro splachovací trysku 5880057</t>
  </si>
  <si>
    <t>Snímač přeplnění 5472769</t>
  </si>
  <si>
    <t>Podložka se závitem 5473538</t>
  </si>
  <si>
    <t>Spojka kolenová 6-1/4" 5472609</t>
  </si>
  <si>
    <t>Spojka T 6441-8-1/8" 5472635</t>
  </si>
  <si>
    <t>Spojka přímá 8-1/8" 5472383</t>
  </si>
  <si>
    <t>Kus T 6 5470062</t>
  </si>
  <si>
    <t>Připojení gumové 5473319</t>
  </si>
  <si>
    <t>Kroužek opěrný 5470494</t>
  </si>
  <si>
    <t>Uchycení spínače 5828905</t>
  </si>
  <si>
    <t>Ložisko kuličkové W 626-2Z 5490546</t>
  </si>
  <si>
    <t>Těsnění osové GOR 12/8x2 5990352</t>
  </si>
  <si>
    <t>Kroužek O 45x2 5917017</t>
  </si>
  <si>
    <t>Utěsnění osové 5828927</t>
  </si>
  <si>
    <t>Kroužek opěrný 5828925</t>
  </si>
  <si>
    <t>Klapka zpětná 5470524</t>
  </si>
  <si>
    <t>Spojka kolenová 16-1/2" 4000065</t>
  </si>
  <si>
    <t>Souprava ND na ejektor 5880059</t>
  </si>
  <si>
    <t>Těleso vyvažovače WC 458.9.901.56.17.0</t>
  </si>
  <si>
    <t>Sada ND 5880074</t>
  </si>
  <si>
    <t>Regulátor tlaku s filtrem 5473037</t>
  </si>
  <si>
    <t>Filtr regulátoru tlaku 5473028</t>
  </si>
  <si>
    <t>Kroužek těsnicí F-530 3510010</t>
  </si>
  <si>
    <t>Tlakovač vody 5476200</t>
  </si>
  <si>
    <t>Jednotka ventilová 5472470</t>
  </si>
  <si>
    <t>Spojka přímá 6-M5 5470091</t>
  </si>
  <si>
    <t>Klapka zpětná 5959605</t>
  </si>
  <si>
    <t>Těleso filtru 5473323</t>
  </si>
  <si>
    <t>Šroubení šestihranné 3/8" 5472744</t>
  </si>
  <si>
    <t>Hadice 5778989</t>
  </si>
  <si>
    <t>Příruba dosedací 5473194</t>
  </si>
  <si>
    <t>Redukce 6800-4-6 5470010</t>
  </si>
  <si>
    <t>Sada montážní 5779074</t>
  </si>
  <si>
    <t>Ventil diskový vstupní/výstupní 5828970</t>
  </si>
  <si>
    <t>Osa 5828903</t>
  </si>
  <si>
    <t>Disk 5828906</t>
  </si>
  <si>
    <t>Výložník 5828907</t>
  </si>
  <si>
    <t>Těsnění 5828908</t>
  </si>
  <si>
    <t>220.10.1202.0</t>
  </si>
  <si>
    <t>5473019</t>
  </si>
  <si>
    <t>5470199</t>
  </si>
  <si>
    <t>4000210</t>
  </si>
  <si>
    <t>4000211</t>
  </si>
  <si>
    <t>4000198</t>
  </si>
  <si>
    <t>5477813</t>
  </si>
  <si>
    <t>4000295</t>
  </si>
  <si>
    <t>5472020</t>
  </si>
  <si>
    <t>5472747</t>
  </si>
  <si>
    <t>5470177</t>
  </si>
  <si>
    <t>5473539</t>
  </si>
  <si>
    <t>5472310</t>
  </si>
  <si>
    <t>5470157</t>
  </si>
  <si>
    <t>5774150</t>
  </si>
  <si>
    <t>4000751</t>
  </si>
  <si>
    <t>4000750</t>
  </si>
  <si>
    <t>4000294</t>
  </si>
  <si>
    <t>5473537</t>
  </si>
  <si>
    <t>5473032</t>
  </si>
  <si>
    <t>5880057</t>
  </si>
  <si>
    <t>5472769</t>
  </si>
  <si>
    <t>5473538</t>
  </si>
  <si>
    <t>5472609</t>
  </si>
  <si>
    <t>5472635</t>
  </si>
  <si>
    <t>5472383</t>
  </si>
  <si>
    <t>5470062</t>
  </si>
  <si>
    <t>5473319</t>
  </si>
  <si>
    <t>5470494</t>
  </si>
  <si>
    <t>5828905</t>
  </si>
  <si>
    <t>5490546</t>
  </si>
  <si>
    <t>5990352</t>
  </si>
  <si>
    <t>5917017</t>
  </si>
  <si>
    <t>5828927</t>
  </si>
  <si>
    <t>5828925</t>
  </si>
  <si>
    <t>5470524</t>
  </si>
  <si>
    <t>4000065</t>
  </si>
  <si>
    <t>5880059</t>
  </si>
  <si>
    <t>458.9.901.56.17.0</t>
  </si>
  <si>
    <t>5880074</t>
  </si>
  <si>
    <t>5473037</t>
  </si>
  <si>
    <t>5473028</t>
  </si>
  <si>
    <t>3510010</t>
  </si>
  <si>
    <t>5476200</t>
  </si>
  <si>
    <t>5472470</t>
  </si>
  <si>
    <t>5470091</t>
  </si>
  <si>
    <t>5959605</t>
  </si>
  <si>
    <t>5473323</t>
  </si>
  <si>
    <t>5472744</t>
  </si>
  <si>
    <t>5778989</t>
  </si>
  <si>
    <t>5473194</t>
  </si>
  <si>
    <t>5470010</t>
  </si>
  <si>
    <t>5779074</t>
  </si>
  <si>
    <t>5828930</t>
  </si>
  <si>
    <t>5828903</t>
  </si>
  <si>
    <t>5828906</t>
  </si>
  <si>
    <t>5828907</t>
  </si>
  <si>
    <t>5828908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</si>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</sst>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6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69"/>
  <sheetViews>
    <sheetView tabSelected="1" workbookViewId="0">
      <selection activeCell="H60" sqref="H60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7.42578125" customWidth="1"/>
  </cols>
  <sheetData>
    <row r="1" spans="1:7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  <c r="G1" s="3" t="s">
        <v>131</v>
      </c>
    </row>
    <row r="2" spans="1:7" x14ac:dyDescent="0.25">
      <c r="A2" s="5" t="s">
        <v>15</v>
      </c>
      <c r="B2" s="1" t="s">
        <v>73</v>
      </c>
      <c r="C2" s="1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16</v>
      </c>
      <c r="B3" s="1" t="s">
        <v>74</v>
      </c>
      <c r="C3" s="1" t="s">
        <v>6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17</v>
      </c>
      <c r="B4" s="1" t="s">
        <v>75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18</v>
      </c>
      <c r="B5" s="1" t="s">
        <v>76</v>
      </c>
      <c r="C5" s="1" t="s">
        <v>7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19</v>
      </c>
      <c r="B6" s="1" t="s">
        <v>77</v>
      </c>
      <c r="C6" s="1" t="s">
        <v>7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20</v>
      </c>
      <c r="B7" s="1" t="s">
        <v>78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21</v>
      </c>
      <c r="B8" s="1" t="s">
        <v>79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22</v>
      </c>
      <c r="B9" s="1" t="s">
        <v>80</v>
      </c>
      <c r="C9" s="1" t="s">
        <v>6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23</v>
      </c>
      <c r="B10" s="1" t="s">
        <v>81</v>
      </c>
      <c r="C10" s="1" t="s">
        <v>6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24</v>
      </c>
      <c r="B11" s="1" t="s">
        <v>82</v>
      </c>
      <c r="C11" s="1" t="s">
        <v>6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25</v>
      </c>
      <c r="B12" s="1" t="s">
        <v>83</v>
      </c>
      <c r="C12" s="1" t="s">
        <v>6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26</v>
      </c>
      <c r="B13" s="1" t="s">
        <v>84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27</v>
      </c>
      <c r="B14" s="1" t="s">
        <v>85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28</v>
      </c>
      <c r="B15" s="1" t="s">
        <v>86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29</v>
      </c>
      <c r="B16" s="1" t="s">
        <v>87</v>
      </c>
      <c r="C16" s="1" t="s">
        <v>6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30</v>
      </c>
      <c r="B17" s="1" t="s">
        <v>88</v>
      </c>
      <c r="C17" s="1" t="s">
        <v>6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31</v>
      </c>
      <c r="B18" s="1" t="s">
        <v>89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32</v>
      </c>
      <c r="B19" s="1" t="s">
        <v>90</v>
      </c>
      <c r="C19" s="1" t="s">
        <v>6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33</v>
      </c>
      <c r="B20" s="1" t="s">
        <v>91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34</v>
      </c>
      <c r="B21" s="1" t="s">
        <v>92</v>
      </c>
      <c r="C21" s="1" t="s">
        <v>6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35</v>
      </c>
      <c r="B22" s="1" t="s">
        <v>93</v>
      </c>
      <c r="C22" s="1" t="s">
        <v>6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36</v>
      </c>
      <c r="B23" s="1" t="s">
        <v>94</v>
      </c>
      <c r="C23" s="1" t="s">
        <v>6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37</v>
      </c>
      <c r="B24" s="1" t="s">
        <v>95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38</v>
      </c>
      <c r="B25" s="1" t="s">
        <v>96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39</v>
      </c>
      <c r="B26" s="1" t="s">
        <v>97</v>
      </c>
      <c r="C26" s="1" t="s">
        <v>6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40</v>
      </c>
      <c r="B27" s="1" t="s">
        <v>98</v>
      </c>
      <c r="C27" s="1" t="s">
        <v>6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41</v>
      </c>
      <c r="B28" s="1" t="s">
        <v>99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42</v>
      </c>
      <c r="B29" s="1" t="s">
        <v>100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43</v>
      </c>
      <c r="B30" s="1" t="s">
        <v>101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44</v>
      </c>
      <c r="B31" s="1" t="s">
        <v>102</v>
      </c>
      <c r="C31" s="1" t="s">
        <v>6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45</v>
      </c>
      <c r="B32" s="1" t="s">
        <v>103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46</v>
      </c>
      <c r="B33" s="1" t="s">
        <v>104</v>
      </c>
      <c r="C33" s="1" t="s">
        <v>6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47</v>
      </c>
      <c r="B34" s="1" t="s">
        <v>105</v>
      </c>
      <c r="C34" s="1" t="s">
        <v>6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48</v>
      </c>
      <c r="B35" s="1" t="s">
        <v>106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49</v>
      </c>
      <c r="B36" s="1" t="s">
        <v>107</v>
      </c>
      <c r="C36" s="1" t="s">
        <v>6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50</v>
      </c>
      <c r="B37" s="1" t="s">
        <v>108</v>
      </c>
      <c r="C37" s="1" t="s">
        <v>6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51</v>
      </c>
      <c r="B38" s="1" t="s">
        <v>109</v>
      </c>
      <c r="C38" s="1" t="s">
        <v>6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52</v>
      </c>
      <c r="B39" s="1" t="s">
        <v>110</v>
      </c>
      <c r="C39" s="1" t="s">
        <v>6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53</v>
      </c>
      <c r="B40" s="1" t="s">
        <v>111</v>
      </c>
      <c r="C40" s="1" t="s">
        <v>8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54</v>
      </c>
      <c r="B41" s="1" t="s">
        <v>112</v>
      </c>
      <c r="C41" s="1" t="s">
        <v>6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55</v>
      </c>
      <c r="B42" s="1" t="s">
        <v>113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56</v>
      </c>
      <c r="B43" s="1" t="s">
        <v>114</v>
      </c>
      <c r="C43" s="1" t="s">
        <v>6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57</v>
      </c>
      <c r="B44" s="1" t="s">
        <v>115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58</v>
      </c>
      <c r="B45" s="1" t="s">
        <v>116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59</v>
      </c>
      <c r="B46" s="1" t="s">
        <v>117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60</v>
      </c>
      <c r="B47" s="1" t="s">
        <v>118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61</v>
      </c>
      <c r="B48" s="1" t="s">
        <v>119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62</v>
      </c>
      <c r="B49" s="1" t="s">
        <v>120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63</v>
      </c>
      <c r="B50" s="1" t="s">
        <v>121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64</v>
      </c>
      <c r="B51" s="1" t="s">
        <v>122</v>
      </c>
      <c r="C51" s="1" t="s">
        <v>6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65</v>
      </c>
      <c r="B52" s="1" t="s">
        <v>123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66</v>
      </c>
      <c r="B53" s="1" t="s">
        <v>124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67</v>
      </c>
      <c r="B54" s="1" t="s">
        <v>125</v>
      </c>
      <c r="C54" s="1" t="s">
        <v>6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68</v>
      </c>
      <c r="B55" s="1" t="s">
        <v>126</v>
      </c>
      <c r="C55" s="1" t="s">
        <v>6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69</v>
      </c>
      <c r="B56" s="1" t="s">
        <v>127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70</v>
      </c>
      <c r="B57" s="1" t="s">
        <v>128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71</v>
      </c>
      <c r="B58" s="1" t="s">
        <v>129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72</v>
      </c>
      <c r="B59" s="1" t="s">
        <v>130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2" spans="1:7" x14ac:dyDescent="0.25">
      <c r="A62" s="8" t="s">
        <v>11</v>
      </c>
      <c r="B62" s="9"/>
      <c r="C62" s="9"/>
      <c r="D62" s="9"/>
      <c r="E62" s="10"/>
      <c r="F62" s="6">
        <f>SUM(F2:F59)</f>
        <v>0</v>
      </c>
    </row>
    <row r="63" spans="1:7" x14ac:dyDescent="0.25">
      <c r="A63" s="8" t="s">
        <v>12</v>
      </c>
      <c r="B63" s="9"/>
      <c r="C63" s="9"/>
      <c r="D63" s="9"/>
      <c r="E63" s="10"/>
      <c r="F63" s="4" t="s">
        <v>5</v>
      </c>
    </row>
    <row r="64" spans="1:7" x14ac:dyDescent="0.25">
      <c r="A64" s="8" t="s">
        <v>13</v>
      </c>
      <c r="B64" s="9"/>
      <c r="C64" s="9"/>
      <c r="D64" s="9"/>
      <c r="E64" s="10"/>
      <c r="F64" s="4" t="s">
        <v>5</v>
      </c>
    </row>
    <row r="67" spans="1:6" x14ac:dyDescent="0.25">
      <c r="A67" s="11" t="s">
        <v>14</v>
      </c>
      <c r="B67" s="11"/>
    </row>
    <row r="69" spans="1:6" ht="21" x14ac:dyDescent="0.35">
      <c r="A69" s="7"/>
      <c r="B69" s="7"/>
      <c r="C69" s="7"/>
      <c r="D69" s="7"/>
      <c r="E69" s="7"/>
      <c r="F69" s="7"/>
    </row>
  </sheetData>
  <mergeCells count="4">
    <mergeCell ref="A64:E64"/>
    <mergeCell ref="A63:E63"/>
    <mergeCell ref="A62:E62"/>
    <mergeCell ref="A67:B67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2022-05-13T05:34:50Z</dcterms:modified>
</cp:coreProperties>
</file>