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6_2021 Výběr dodavatele na nákup dílů brzdových kotoučových KV sk. 6422, druhá část, PROBÍHÁ, Barča\Josephine\"/>
    </mc:Choice>
  </mc:AlternateContent>
  <xr:revisionPtr revIDLastSave="0" documentId="13_ncr:1_{6B8A2AD6-DAFD-4658-BDD7-C52F99CB0074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H3" i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<sst xmlns="http://schemas.openxmlformats.org/spreadsheetml/2006/main" count="82" uniqueCount="38">
  <si>
    <t>Popis</t>
  </si>
  <si>
    <t>Předpokládaný odběr MJ</t>
  </si>
  <si>
    <t>MJ</t>
  </si>
  <si>
    <t>DPH</t>
  </si>
  <si>
    <t>[doplní účastník]</t>
  </si>
  <si>
    <t>Účastník podá nabídku na jednu nebo více nebo všechny požadované položky</t>
  </si>
  <si>
    <t>Dokument kontroly</t>
  </si>
  <si>
    <t>Seznam dokumentace</t>
  </si>
  <si>
    <t>Termín dodání v kalendářních dnech</t>
  </si>
  <si>
    <t>3.2</t>
  </si>
  <si>
    <t>KS</t>
  </si>
  <si>
    <t>Kotouč brzdový OZ590/317/110/150 VSP 0 Dx (Dx=187 H7) K-1-11-03-00</t>
  </si>
  <si>
    <t>Kotouč brzdový OZ640/364/80/150 INP 0 Dx (Dx=195 H6) K-1-11-43-00</t>
  </si>
  <si>
    <t>Kotouč brzdový OZ640/364/80/150 INP 0 Dx (Dx=193 H6) K-1-11-43-00</t>
  </si>
  <si>
    <t>Kotouč brzdový OZ640/347/110/150 TSK 0 Dx (Dx=186H6) K-1-11-01-00</t>
  </si>
  <si>
    <t>Kotouč brzdový KZ720/328/52/135 VSK 0 673 K-1-15-26-00</t>
  </si>
  <si>
    <t>Kotouč brzdový OZ590/322/110/150 TSK 0 (Dx=193H6) K-1-14-55-00</t>
  </si>
  <si>
    <t>Kotouč brzdový OZ590/322/110/150 TSK 0 (Dx=187 +0,5) K-1-14-55-00</t>
  </si>
  <si>
    <t>Kotouč brzdový OZ610/322/110/150 TSK 0 (Dx=187) K-1-13-16-00</t>
  </si>
  <si>
    <t>Kotouč brzdový OZ610/322/110/150 TSK 0 (Dx =193) K-1-13-16-00</t>
  </si>
  <si>
    <t>Kotouč brzdový OZ610/322/110/150 TSK 0 (Dx=195) K-1-13-16-00</t>
  </si>
  <si>
    <t>Kotouč brzdový OZ640/347/110/150 TSK 0 (Dx=180) K-1-11-01-00</t>
  </si>
  <si>
    <t>K-1-11-03-00</t>
  </si>
  <si>
    <t>K-1-11-43-00</t>
  </si>
  <si>
    <t>K-1-11-01-00</t>
  </si>
  <si>
    <t>K-1-15-26-00</t>
  </si>
  <si>
    <t>K-1-14-55-00</t>
  </si>
  <si>
    <t>K-1-13-16-00, DX=187</t>
  </si>
  <si>
    <t>K-1-13-16-00, DX=193</t>
  </si>
  <si>
    <t>K-1-13-16-00 DX=195</t>
  </si>
  <si>
    <t>K-1-11-01-00(DX=180)</t>
  </si>
  <si>
    <t>SDA</t>
  </si>
  <si>
    <t>Celková cena za Předpokládaný odběr MJ</t>
  </si>
  <si>
    <t>PŘEDPOKLÁDANÝ ODBĚR JE POUZE ORIENTAČNÍ, SLOUŽÍ PRO ÚČELY HODNOCENÍ A NEMÁ VLIV NA PLÁNOVANÝ OBJEM VEŘEJNÉ ZAKÁZKY</t>
  </si>
  <si>
    <t>KSM</t>
  </si>
  <si>
    <t>Cena za 1 MJ v Kč bez DPH</t>
  </si>
  <si>
    <t>Celkem Kč bez DPH</t>
  </si>
  <si>
    <t>Celkem Kč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</si>
</sst>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0" fillId="4" borderId="1" xfId="0" applyFill="1" applyBorder="1"/>
    <xf numFmtId="0" fontId="4" fillId="5" borderId="1" xfId="0" applyFont="1" applyFill="1" applyBorder="1"/>
    <xf numFmtId="0" fontId="1" fillId="0" borderId="1" xfId="0" applyFont="1" applyBorder="1" applyAlignment="1">
      <alignment vertical="top"/>
    </xf>
    <xf numFmtId="0" fontId="4" fillId="4" borderId="0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/>
    <xf numFmtId="164" fontId="4" fillId="4" borderId="1" xfId="0" applyNumberFormat="1" applyFont="1" applyFill="1" applyBorder="1"/>
    <xf numFmtId="0" fontId="0" fillId="4" borderId="1" xfId="0" applyFill="1" applyBorder="1" applyAlignment="1">
      <alignment horizontal="right" indent="2"/>
    </xf>
    <xf numFmtId="0" fontId="6" fillId="4" borderId="0" xfId="0" applyFont="1" applyFill="1" applyAlignment="1">
      <alignment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I22"/>
  <sheetViews>
    <sheetView tabSelected="1" view="pageLayout" zoomScaleNormal="100" workbookViewId="0">
      <selection activeCell="G6" sqref="G6"/>
    </sheetView>
  </sheetViews>
  <sheetFormatPr defaultRowHeight="15" x14ac:dyDescent="0.25"/>
  <cols>
    <col min="1" max="1" width="11.7109375" customWidth="1"/>
    <col min="2" max="2" width="59.28515625" customWidth="1"/>
    <col min="3" max="3" width="34.140625" customWidth="1"/>
    <col min="4" max="4" width="12.5703125" customWidth="1"/>
    <col min="5" max="5" width="14.7109375" customWidth="1"/>
    <col min="6" max="6" width="7" customWidth="1"/>
    <col min="7" max="7" width="15.85546875" customWidth="1"/>
    <col min="8" max="8" width="18.7109375" customWidth="1"/>
    <col min="9" max="9" width="21.28515625" customWidth="1"/>
  </cols>
  <sheetData>
    <row r="1" spans="1:9" ht="43.5" customHeight="1" x14ac:dyDescent="0.25">
      <c r="A1" s="2" t="s">
        <v>34</v>
      </c>
      <c r="B1" s="1" t="s">
        <v>0</v>
      </c>
      <c r="C1" s="1" t="s">
        <v>7</v>
      </c>
      <c r="D1" s="2" t="s">
        <v>6</v>
      </c>
      <c r="E1" s="2" t="s">
        <v>1</v>
      </c>
      <c r="F1" s="2" t="s">
        <v>2</v>
      </c>
      <c r="G1" s="2" t="s">
        <v>35</v>
      </c>
      <c r="H1" s="2" t="s">
        <v>32</v>
      </c>
      <c r="I1" s="2" t="s">
        <v>8</v>
      </c>
    </row>
    <row r="2" spans="1:9" x14ac:dyDescent="0.25">
      <c r="A2" s="12">
        <v>713474</v>
      </c>
      <c r="B2" s="7" t="s">
        <v>11</v>
      </c>
      <c r="C2" s="5" t="s">
        <v>22</v>
      </c>
      <c r="D2" s="5" t="s">
        <v>9</v>
      </c>
      <c r="E2" s="5">
        <v>9</v>
      </c>
      <c r="F2" s="5" t="s">
        <v>10</v>
      </c>
      <c r="G2" s="10" t="s">
        <v>4</v>
      </c>
      <c r="H2" s="11" t="e">
        <f>E2*G2</f>
        <v>#VALUE!</v>
      </c>
      <c r="I2" s="6" t="s">
        <v>4</v>
      </c>
    </row>
    <row r="3" spans="1:9" x14ac:dyDescent="0.25">
      <c r="A3" s="12">
        <v>899954</v>
      </c>
      <c r="B3" s="7" t="s">
        <v>12</v>
      </c>
      <c r="C3" s="5" t="s">
        <v>23</v>
      </c>
      <c r="D3" s="5" t="s">
        <v>9</v>
      </c>
      <c r="E3" s="5">
        <v>86</v>
      </c>
      <c r="F3" s="5" t="s">
        <v>10</v>
      </c>
      <c r="G3" s="10" t="s">
        <v>4</v>
      </c>
      <c r="H3" s="11" t="e">
        <f t="shared" ref="H3:H12" si="0">E3*G3</f>
        <v>#VALUE!</v>
      </c>
      <c r="I3" s="6" t="s">
        <v>4</v>
      </c>
    </row>
    <row r="4" spans="1:9" x14ac:dyDescent="0.25">
      <c r="A4" s="12">
        <v>899965</v>
      </c>
      <c r="B4" s="7" t="s">
        <v>13</v>
      </c>
      <c r="C4" s="5" t="s">
        <v>23</v>
      </c>
      <c r="D4" s="5" t="s">
        <v>9</v>
      </c>
      <c r="E4" s="5">
        <v>196</v>
      </c>
      <c r="F4" s="5" t="s">
        <v>10</v>
      </c>
      <c r="G4" s="10" t="s">
        <v>4</v>
      </c>
      <c r="H4" s="11" t="e">
        <f t="shared" si="0"/>
        <v>#VALUE!</v>
      </c>
      <c r="I4" s="6" t="s">
        <v>4</v>
      </c>
    </row>
    <row r="5" spans="1:9" x14ac:dyDescent="0.25">
      <c r="A5" s="12">
        <v>1424259</v>
      </c>
      <c r="B5" s="7" t="s">
        <v>14</v>
      </c>
      <c r="C5" s="5" t="s">
        <v>24</v>
      </c>
      <c r="D5" s="5" t="s">
        <v>9</v>
      </c>
      <c r="E5" s="5">
        <v>78</v>
      </c>
      <c r="F5" s="5" t="s">
        <v>10</v>
      </c>
      <c r="G5" s="10" t="s">
        <v>4</v>
      </c>
      <c r="H5" s="11" t="e">
        <f t="shared" si="0"/>
        <v>#VALUE!</v>
      </c>
      <c r="I5" s="6" t="s">
        <v>4</v>
      </c>
    </row>
    <row r="6" spans="1:9" x14ac:dyDescent="0.25">
      <c r="A6" s="12">
        <v>1649013</v>
      </c>
      <c r="B6" s="7" t="s">
        <v>15</v>
      </c>
      <c r="C6" s="5" t="s">
        <v>25</v>
      </c>
      <c r="D6" s="5" t="s">
        <v>9</v>
      </c>
      <c r="E6" s="5">
        <v>30</v>
      </c>
      <c r="F6" s="5" t="s">
        <v>31</v>
      </c>
      <c r="G6" s="10" t="s">
        <v>4</v>
      </c>
      <c r="H6" s="11" t="e">
        <f t="shared" si="0"/>
        <v>#VALUE!</v>
      </c>
      <c r="I6" s="6" t="s">
        <v>4</v>
      </c>
    </row>
    <row r="7" spans="1:9" x14ac:dyDescent="0.25">
      <c r="A7" s="12">
        <v>1899483</v>
      </c>
      <c r="B7" s="7" t="s">
        <v>16</v>
      </c>
      <c r="C7" s="5" t="s">
        <v>22</v>
      </c>
      <c r="D7" s="5" t="s">
        <v>9</v>
      </c>
      <c r="E7" s="5">
        <v>24</v>
      </c>
      <c r="F7" s="5" t="s">
        <v>10</v>
      </c>
      <c r="G7" s="10" t="s">
        <v>4</v>
      </c>
      <c r="H7" s="11" t="e">
        <f t="shared" si="0"/>
        <v>#VALUE!</v>
      </c>
      <c r="I7" s="6" t="s">
        <v>4</v>
      </c>
    </row>
    <row r="8" spans="1:9" x14ac:dyDescent="0.25">
      <c r="A8" s="12">
        <v>1899494</v>
      </c>
      <c r="B8" s="7" t="s">
        <v>17</v>
      </c>
      <c r="C8" s="5" t="s">
        <v>26</v>
      </c>
      <c r="D8" s="5" t="s">
        <v>9</v>
      </c>
      <c r="E8" s="5">
        <v>16</v>
      </c>
      <c r="F8" s="5" t="s">
        <v>10</v>
      </c>
      <c r="G8" s="10" t="s">
        <v>4</v>
      </c>
      <c r="H8" s="11" t="e">
        <f t="shared" si="0"/>
        <v>#VALUE!</v>
      </c>
      <c r="I8" s="6" t="s">
        <v>4</v>
      </c>
    </row>
    <row r="9" spans="1:9" x14ac:dyDescent="0.25">
      <c r="A9" s="12">
        <v>1900416</v>
      </c>
      <c r="B9" s="7" t="s">
        <v>18</v>
      </c>
      <c r="C9" s="5" t="s">
        <v>27</v>
      </c>
      <c r="D9" s="5" t="s">
        <v>9</v>
      </c>
      <c r="E9" s="5">
        <v>68</v>
      </c>
      <c r="F9" s="5" t="s">
        <v>10</v>
      </c>
      <c r="G9" s="10" t="s">
        <v>4</v>
      </c>
      <c r="H9" s="11" t="e">
        <f t="shared" si="0"/>
        <v>#VALUE!</v>
      </c>
      <c r="I9" s="6" t="s">
        <v>4</v>
      </c>
    </row>
    <row r="10" spans="1:9" x14ac:dyDescent="0.25">
      <c r="A10" s="12">
        <v>1900449</v>
      </c>
      <c r="B10" s="7" t="s">
        <v>19</v>
      </c>
      <c r="C10" s="5" t="s">
        <v>28</v>
      </c>
      <c r="D10" s="5" t="s">
        <v>9</v>
      </c>
      <c r="E10" s="5">
        <v>75</v>
      </c>
      <c r="F10" s="5" t="s">
        <v>10</v>
      </c>
      <c r="G10" s="10" t="s">
        <v>4</v>
      </c>
      <c r="H10" s="11" t="e">
        <f t="shared" si="0"/>
        <v>#VALUE!</v>
      </c>
      <c r="I10" s="6" t="s">
        <v>4</v>
      </c>
    </row>
    <row r="11" spans="1:9" x14ac:dyDescent="0.25">
      <c r="A11" s="12">
        <v>1944178</v>
      </c>
      <c r="B11" s="7" t="s">
        <v>20</v>
      </c>
      <c r="C11" s="5" t="s">
        <v>29</v>
      </c>
      <c r="D11" s="5" t="s">
        <v>9</v>
      </c>
      <c r="E11" s="5">
        <v>25</v>
      </c>
      <c r="F11" s="5" t="s">
        <v>10</v>
      </c>
      <c r="G11" s="10" t="s">
        <v>4</v>
      </c>
      <c r="H11" s="11" t="e">
        <f t="shared" si="0"/>
        <v>#VALUE!</v>
      </c>
      <c r="I11" s="6" t="s">
        <v>4</v>
      </c>
    </row>
    <row r="12" spans="1:9" x14ac:dyDescent="0.25">
      <c r="A12" s="12">
        <v>1967859</v>
      </c>
      <c r="B12" s="7" t="s">
        <v>21</v>
      </c>
      <c r="C12" s="5" t="s">
        <v>30</v>
      </c>
      <c r="D12" s="5" t="s">
        <v>9</v>
      </c>
      <c r="E12" s="5">
        <v>60</v>
      </c>
      <c r="F12" s="5" t="s">
        <v>10</v>
      </c>
      <c r="G12" s="10" t="s">
        <v>4</v>
      </c>
      <c r="H12" s="11" t="e">
        <f t="shared" si="0"/>
        <v>#VALUE!</v>
      </c>
      <c r="I12" s="6" t="s">
        <v>4</v>
      </c>
    </row>
    <row r="13" spans="1:9" ht="21" x14ac:dyDescent="0.25">
      <c r="C13" s="3"/>
    </row>
    <row r="14" spans="1:9" x14ac:dyDescent="0.25">
      <c r="B14" s="17" t="s">
        <v>36</v>
      </c>
      <c r="C14" s="17"/>
      <c r="D14" s="17"/>
      <c r="E14" s="17"/>
      <c r="F14" s="17"/>
      <c r="G14" s="9">
        <f>SUM(G2:G12)</f>
        <v>0</v>
      </c>
      <c r="H14" s="8"/>
    </row>
    <row r="15" spans="1:9" x14ac:dyDescent="0.25">
      <c r="B15" s="17" t="s">
        <v>3</v>
      </c>
      <c r="C15" s="17"/>
      <c r="D15" s="17"/>
      <c r="E15" s="17"/>
      <c r="F15" s="17"/>
      <c r="G15" s="6" t="s">
        <v>4</v>
      </c>
      <c r="H15" s="8"/>
    </row>
    <row r="16" spans="1:9" x14ac:dyDescent="0.25">
      <c r="B16" s="17" t="s">
        <v>37</v>
      </c>
      <c r="C16" s="17"/>
      <c r="D16" s="17"/>
      <c r="E16" s="17"/>
      <c r="F16" s="17"/>
      <c r="G16" s="6" t="s">
        <v>4</v>
      </c>
      <c r="H16" s="8"/>
    </row>
    <row r="17" spans="1:8" ht="15.75" thickBot="1" x14ac:dyDescent="0.3"/>
    <row r="18" spans="1:8" ht="39.75" customHeight="1" thickBot="1" x14ac:dyDescent="0.35">
      <c r="B18" s="18" t="s">
        <v>33</v>
      </c>
      <c r="C18" s="19"/>
      <c r="D18" s="13"/>
    </row>
    <row r="19" spans="1:8" ht="15.75" thickBot="1" x14ac:dyDescent="0.3">
      <c r="B19" s="14"/>
      <c r="C19" s="14"/>
    </row>
    <row r="20" spans="1:8" ht="15.75" thickBot="1" x14ac:dyDescent="0.3">
      <c r="B20" s="15" t="s">
        <v>5</v>
      </c>
      <c r="C20" s="16"/>
    </row>
    <row r="22" spans="1:8" ht="21" x14ac:dyDescent="0.35">
      <c r="A22" s="4"/>
      <c r="B22" s="4"/>
      <c r="C22" s="4"/>
      <c r="D22" s="4"/>
      <c r="E22" s="4"/>
      <c r="F22" s="4"/>
      <c r="G22" s="4"/>
      <c r="H22" s="4"/>
    </row>
  </sheetData>
  <mergeCells count="5">
    <mergeCell ref="B20:C20"/>
    <mergeCell ref="B14:F14"/>
    <mergeCell ref="B15:F15"/>
    <mergeCell ref="B16:F16"/>
    <mergeCell ref="B18:C18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&amp;RPříloha č. 3 - Ceník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2022-07-07T07:17:18Z</cp:lastPrinted>
  <dcterms:created xsi:type="dcterms:W3CDTF">2022-02-08T12:38:24Z</dcterms:created>
  <dcterms:modified xsi:type="dcterms:W3CDTF">2022-07-21T06:40:15Z</dcterms:modified>
</cp:coreProperties>
</file>