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Poštovní, parkovišrtě\Sokolovská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</workbook>
</file>

<file path=xl/calcChain.xml><?xml version="1.0" encoding="utf-8"?>
<calcChain xmlns="http://schemas.openxmlformats.org/spreadsheetml/2006/main">
  <c r="G42" i="2" l="1"/>
  <c r="G41" i="2"/>
  <c r="G40" i="2"/>
  <c r="G33" i="2"/>
  <c r="G34" i="2"/>
  <c r="G32" i="2"/>
  <c r="G23" i="2"/>
  <c r="G24" i="2"/>
  <c r="G25" i="2"/>
  <c r="G26" i="2"/>
  <c r="G22" i="2"/>
  <c r="G11" i="2"/>
  <c r="G12" i="2"/>
  <c r="G13" i="2"/>
  <c r="G14" i="2"/>
  <c r="G15" i="2"/>
  <c r="G16" i="2"/>
  <c r="G9" i="2"/>
  <c r="G10" i="2"/>
  <c r="G8" i="2"/>
  <c r="G7" i="2"/>
  <c r="G43" i="2" l="1"/>
  <c r="G44" i="2" s="1"/>
  <c r="G27" i="2"/>
  <c r="G28" i="2" s="1"/>
  <c r="G35" i="2"/>
  <c r="G36" i="2" s="1"/>
  <c r="G17" i="2"/>
  <c r="G18" i="2" s="1"/>
  <c r="G46" i="2" l="1"/>
  <c r="G47" i="2" s="1"/>
  <c r="G48" i="2" s="1"/>
</calcChain>
</file>

<file path=xl/sharedStrings.xml><?xml version="1.0" encoding="utf-8"?>
<sst xmlns="http://schemas.openxmlformats.org/spreadsheetml/2006/main" count="95" uniqueCount="47">
  <si>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</si>
  <si>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</si>
  <si>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</si>
  <si>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</si>
  <si>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</si>
  <si>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</si>
  <si>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</si>
  <si>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</si>
  <si>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</si>
  <si>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</si>
  <si>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</si>
  <si>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</si>
  <si>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</si>
  <si>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</si>
  <si>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</si>
  <si>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</si>
  <si>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</si>
  <si>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</si>
  <si>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</si>
  <si>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</si>
  <si>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</si>
  <si>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</si>
  <si>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</si>
  <si>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</si>
  <si>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</si>
  <si>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</si>
  <si>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</si>
  <si>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</si>
  <si>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</si>
  <si>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Úprava konfigurace stávajícího rozvaděče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</si>
  <si>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</si>
  <si>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</si>
  <si>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</si>
  <si>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</si>
  <si>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</si>
  <si>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</si>
  <si>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</si>
  <si>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Dopravní náklady, přeprava materiálu</t>
  </si>
  <si>
    <t>Celkem DPH 21%</t>
  </si>
  <si>
    <t>Město Znojmo - MKDS - Analytické IP kamery</t>
  </si>
  <si>
    <t>Sokolovská ulice</t>
  </si>
  <si>
    <t>Analytická statická IP kamera</t>
  </si>
  <si>
    <t>Kompaktní IP kamera s rozlišením 8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</si>
  <si>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Příslušenství pro analytickou statickou kameru</t>
  </si>
  <si>
    <t>PoE switch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</si>
  <si>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</si>
  <si>
    <t>Použití vysokozdvižné plošiny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</si>
</sst>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NumberFormat="1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Border="1" applyAlignment="1">
      <alignment horizontal="right"/>
    </xf>
    <xf numFmtId="5" fontId="5" fillId="2" borderId="0" xfId="0" applyNumberFormat="1" applyFont="1" applyFill="1" applyBorder="1" applyAlignment="1">
      <alignment horizontal="right"/>
    </xf>
    <xf numFmtId="164" fontId="0" fillId="0" borderId="0" xfId="0" applyNumberForma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49"/>
  <sheetViews>
    <sheetView tabSelected="1" topLeftCell="A13" zoomScaleNormal="100" workbookViewId="0">
      <selection activeCell="C46" sqref="C46"/>
    </sheetView>
  </sheetViews>
  <sheetFormatPr defaultRowHeight="12.75" x14ac:dyDescent="0.2"/>
  <cols>
    <col min="1" max="1" width="3.7109375" customWidth="1"/>
    <col min="2" max="2" width="18.14062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8" t="s">
        <v>39</v>
      </c>
      <c r="B2" s="28"/>
      <c r="C2" s="28"/>
      <c r="D2" s="28"/>
      <c r="E2" s="28"/>
      <c r="F2" s="28"/>
      <c r="G2" s="28"/>
    </row>
    <row r="3" spans="1:7" x14ac:dyDescent="0.2">
      <c r="C3" s="29" t="s">
        <v>40</v>
      </c>
      <c r="D3" s="29"/>
      <c r="E3" s="29"/>
      <c r="F3" s="29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3" t="s">
        <v>4</v>
      </c>
      <c r="E6" s="13" t="s">
        <v>8</v>
      </c>
      <c r="F6" s="7" t="s">
        <v>5</v>
      </c>
      <c r="G6" s="7" t="s">
        <v>0</v>
      </c>
    </row>
    <row r="7" spans="1:7" ht="114.75" x14ac:dyDescent="0.2">
      <c r="A7" s="15">
        <v>1</v>
      </c>
      <c r="B7" s="17" t="s">
        <v>41</v>
      </c>
      <c r="C7" s="23" t="s">
        <v>42</v>
      </c>
      <c r="D7" s="15">
        <v>1</v>
      </c>
      <c r="E7" s="15" t="s">
        <v>11</v>
      </c>
      <c r="F7" s="16">
        <v>0</v>
      </c>
      <c r="G7" s="16">
        <f>D7*F7</f>
        <v>0</v>
      </c>
    </row>
    <row r="8" spans="1:7" ht="36" x14ac:dyDescent="0.2">
      <c r="A8" s="15">
        <v>2</v>
      </c>
      <c r="B8" s="17" t="s">
        <v>43</v>
      </c>
      <c r="C8" s="23" t="s">
        <v>12</v>
      </c>
      <c r="D8" s="15">
        <v>1</v>
      </c>
      <c r="E8" s="15" t="s">
        <v>11</v>
      </c>
      <c r="F8" s="16">
        <v>0</v>
      </c>
      <c r="G8" s="16">
        <f>D8*F8</f>
        <v>0</v>
      </c>
    </row>
    <row r="9" spans="1:7" x14ac:dyDescent="0.2">
      <c r="A9" s="15">
        <v>4</v>
      </c>
      <c r="B9" s="17" t="s">
        <v>13</v>
      </c>
      <c r="C9" s="23" t="s">
        <v>14</v>
      </c>
      <c r="D9" s="15">
        <v>1</v>
      </c>
      <c r="E9" s="15" t="s">
        <v>11</v>
      </c>
      <c r="F9" s="16">
        <v>0</v>
      </c>
      <c r="G9" s="16">
        <f t="shared" ref="G9:G16" si="0">D9*F9</f>
        <v>0</v>
      </c>
    </row>
    <row r="10" spans="1:7" ht="90.75" customHeight="1" x14ac:dyDescent="0.2">
      <c r="A10" s="15">
        <v>5</v>
      </c>
      <c r="B10" s="17" t="s">
        <v>44</v>
      </c>
      <c r="C10" s="24" t="s">
        <v>45</v>
      </c>
      <c r="D10" s="15">
        <v>1</v>
      </c>
      <c r="E10" s="15" t="s">
        <v>11</v>
      </c>
      <c r="F10" s="16">
        <v>0</v>
      </c>
      <c r="G10" s="16">
        <f t="shared" si="0"/>
        <v>0</v>
      </c>
    </row>
    <row r="11" spans="1:7" x14ac:dyDescent="0.2">
      <c r="A11" s="15">
        <v>6</v>
      </c>
      <c r="B11" s="17"/>
      <c r="C11" s="23" t="s">
        <v>15</v>
      </c>
      <c r="D11" s="15">
        <v>40</v>
      </c>
      <c r="E11" s="15" t="s">
        <v>16</v>
      </c>
      <c r="F11" s="16">
        <v>0</v>
      </c>
      <c r="G11" s="16">
        <f t="shared" si="0"/>
        <v>0</v>
      </c>
    </row>
    <row r="12" spans="1:7" x14ac:dyDescent="0.2">
      <c r="A12" s="15">
        <v>7</v>
      </c>
      <c r="B12" s="17"/>
      <c r="C12" s="23" t="s">
        <v>17</v>
      </c>
      <c r="D12" s="15">
        <v>40</v>
      </c>
      <c r="E12" s="15" t="s">
        <v>16</v>
      </c>
      <c r="F12" s="16">
        <v>0</v>
      </c>
      <c r="G12" s="16">
        <f t="shared" si="0"/>
        <v>0</v>
      </c>
    </row>
    <row r="13" spans="1:7" x14ac:dyDescent="0.2">
      <c r="A13" s="15">
        <v>8</v>
      </c>
      <c r="B13" s="17"/>
      <c r="C13" s="23" t="s">
        <v>18</v>
      </c>
      <c r="D13" s="15">
        <v>0</v>
      </c>
      <c r="E13" s="15" t="s">
        <v>11</v>
      </c>
      <c r="F13" s="16">
        <v>0</v>
      </c>
      <c r="G13" s="16">
        <f t="shared" si="0"/>
        <v>0</v>
      </c>
    </row>
    <row r="14" spans="1:7" x14ac:dyDescent="0.2">
      <c r="A14" s="15">
        <v>9</v>
      </c>
      <c r="B14" s="17"/>
      <c r="C14" s="23" t="s">
        <v>19</v>
      </c>
      <c r="D14" s="15">
        <v>1</v>
      </c>
      <c r="E14" s="15" t="s">
        <v>11</v>
      </c>
      <c r="F14" s="16">
        <v>0</v>
      </c>
      <c r="G14" s="16">
        <f t="shared" si="0"/>
        <v>0</v>
      </c>
    </row>
    <row r="15" spans="1:7" x14ac:dyDescent="0.2">
      <c r="A15" s="15">
        <v>10</v>
      </c>
      <c r="B15" s="17"/>
      <c r="C15" s="23" t="s">
        <v>20</v>
      </c>
      <c r="D15" s="15">
        <v>1</v>
      </c>
      <c r="E15" s="15" t="s">
        <v>21</v>
      </c>
      <c r="F15" s="16">
        <v>0</v>
      </c>
      <c r="G15" s="16">
        <f t="shared" si="0"/>
        <v>0</v>
      </c>
    </row>
    <row r="16" spans="1:7" x14ac:dyDescent="0.2">
      <c r="A16" s="15">
        <v>11</v>
      </c>
      <c r="B16" s="17"/>
      <c r="C16" s="23" t="s">
        <v>22</v>
      </c>
      <c r="D16" s="15">
        <v>1</v>
      </c>
      <c r="E16" s="15" t="s">
        <v>21</v>
      </c>
      <c r="F16" s="16">
        <v>0</v>
      </c>
      <c r="G16" s="16">
        <f t="shared" si="0"/>
        <v>0</v>
      </c>
    </row>
    <row r="17" spans="1:9" ht="15" x14ac:dyDescent="0.25">
      <c r="A17" s="3"/>
      <c r="B17" s="3"/>
      <c r="C17" s="8" t="s">
        <v>0</v>
      </c>
      <c r="D17" s="9"/>
      <c r="E17" s="9"/>
      <c r="F17" s="9"/>
      <c r="G17" s="12">
        <f>SUM(G7:G16)</f>
        <v>0</v>
      </c>
    </row>
    <row r="18" spans="1:9" x14ac:dyDescent="0.2">
      <c r="B18" s="14" t="s">
        <v>6</v>
      </c>
      <c r="C18" s="2" t="s">
        <v>23</v>
      </c>
      <c r="D18" s="5"/>
      <c r="E18" s="5"/>
      <c r="F18" s="5"/>
      <c r="G18" s="27">
        <f t="shared" ref="G18" si="1">($G$17*1.21)-$G$17</f>
        <v>0</v>
      </c>
      <c r="H18" s="27"/>
      <c r="I18" s="27"/>
    </row>
    <row r="19" spans="1:9" x14ac:dyDescent="0.2">
      <c r="B19" s="14"/>
      <c r="C19" s="2"/>
      <c r="D19" s="5"/>
      <c r="E19" s="5"/>
      <c r="F19" s="5"/>
      <c r="G19" s="4"/>
    </row>
    <row r="20" spans="1:9" ht="15.75" x14ac:dyDescent="0.25">
      <c r="A20" s="10"/>
      <c r="B20" s="10"/>
      <c r="C20" s="11" t="s">
        <v>24</v>
      </c>
      <c r="D20" s="10"/>
      <c r="E20" s="10"/>
      <c r="F20" s="10"/>
      <c r="G20" s="10"/>
    </row>
    <row r="21" spans="1:9" x14ac:dyDescent="0.2">
      <c r="A21" s="6" t="s">
        <v>1</v>
      </c>
      <c r="B21" s="6" t="s">
        <v>2</v>
      </c>
      <c r="C21" s="6" t="s">
        <v>3</v>
      </c>
      <c r="D21" s="13" t="s">
        <v>4</v>
      </c>
      <c r="E21" s="13" t="s">
        <v>8</v>
      </c>
      <c r="F21" s="7" t="s">
        <v>5</v>
      </c>
      <c r="G21" s="7" t="s">
        <v>0</v>
      </c>
    </row>
    <row r="22" spans="1:9" ht="25.5" x14ac:dyDescent="0.2">
      <c r="A22" s="15">
        <v>1</v>
      </c>
      <c r="B22" s="17"/>
      <c r="C22" s="23" t="s">
        <v>25</v>
      </c>
      <c r="D22" s="15">
        <v>1</v>
      </c>
      <c r="E22" s="15" t="s">
        <v>11</v>
      </c>
      <c r="F22" s="16">
        <v>0</v>
      </c>
      <c r="G22" s="16">
        <f>D22*F22</f>
        <v>0</v>
      </c>
    </row>
    <row r="23" spans="1:9" x14ac:dyDescent="0.2">
      <c r="A23" s="15">
        <v>2</v>
      </c>
      <c r="B23" s="17"/>
      <c r="C23" s="23" t="s">
        <v>26</v>
      </c>
      <c r="D23" s="15">
        <v>1</v>
      </c>
      <c r="E23" s="15" t="s">
        <v>11</v>
      </c>
      <c r="F23" s="16">
        <v>0</v>
      </c>
      <c r="G23" s="16">
        <f t="shared" ref="G23:G26" si="2">D23*F23</f>
        <v>0</v>
      </c>
    </row>
    <row r="24" spans="1:9" x14ac:dyDescent="0.2">
      <c r="A24" s="15">
        <v>3</v>
      </c>
      <c r="B24" s="17"/>
      <c r="C24" s="23" t="s">
        <v>27</v>
      </c>
      <c r="D24" s="15">
        <v>1</v>
      </c>
      <c r="E24" s="15" t="s">
        <v>21</v>
      </c>
      <c r="F24" s="16">
        <v>0</v>
      </c>
      <c r="G24" s="16">
        <f t="shared" si="2"/>
        <v>0</v>
      </c>
    </row>
    <row r="25" spans="1:9" ht="25.5" x14ac:dyDescent="0.2">
      <c r="A25" s="15">
        <v>4</v>
      </c>
      <c r="B25" s="17"/>
      <c r="C25" s="23" t="s">
        <v>28</v>
      </c>
      <c r="D25" s="15">
        <v>1</v>
      </c>
      <c r="E25" s="15" t="s">
        <v>21</v>
      </c>
      <c r="F25" s="16">
        <v>0</v>
      </c>
      <c r="G25" s="16">
        <f t="shared" si="2"/>
        <v>0</v>
      </c>
    </row>
    <row r="26" spans="1:9" x14ac:dyDescent="0.2">
      <c r="A26" s="15">
        <v>5</v>
      </c>
      <c r="B26" s="17"/>
      <c r="C26" s="23" t="s">
        <v>29</v>
      </c>
      <c r="D26" s="15">
        <v>1</v>
      </c>
      <c r="E26" s="15" t="s">
        <v>21</v>
      </c>
      <c r="F26" s="16">
        <v>0</v>
      </c>
      <c r="G26" s="16">
        <f t="shared" si="2"/>
        <v>0</v>
      </c>
    </row>
    <row r="27" spans="1:9" ht="15" x14ac:dyDescent="0.25">
      <c r="A27" s="3"/>
      <c r="B27" s="3"/>
      <c r="C27" s="8" t="s">
        <v>0</v>
      </c>
      <c r="D27" s="9"/>
      <c r="E27" s="9"/>
      <c r="F27" s="9"/>
      <c r="G27" s="12">
        <f>SUM(G22:G26)</f>
        <v>0</v>
      </c>
    </row>
    <row r="28" spans="1:9" x14ac:dyDescent="0.2">
      <c r="B28" s="14" t="s">
        <v>6</v>
      </c>
      <c r="C28" s="2" t="s">
        <v>23</v>
      </c>
      <c r="D28" s="5"/>
      <c r="E28" s="5"/>
      <c r="F28" s="5"/>
      <c r="G28" s="27">
        <f>($G$27*1.21)-$G$27</f>
        <v>0</v>
      </c>
    </row>
    <row r="29" spans="1:9" x14ac:dyDescent="0.2">
      <c r="B29" s="14"/>
      <c r="C29" s="2"/>
      <c r="D29" s="5"/>
      <c r="E29" s="5"/>
      <c r="F29" s="5"/>
      <c r="G29" s="4"/>
    </row>
    <row r="30" spans="1:9" ht="15.75" x14ac:dyDescent="0.25">
      <c r="A30" s="10"/>
      <c r="B30" s="10"/>
      <c r="C30" s="11" t="s">
        <v>30</v>
      </c>
      <c r="D30" s="10"/>
      <c r="E30" s="10"/>
      <c r="F30" s="10"/>
      <c r="G30" s="10"/>
    </row>
    <row r="31" spans="1:9" x14ac:dyDescent="0.2">
      <c r="A31" s="6" t="s">
        <v>1</v>
      </c>
      <c r="B31" s="6" t="s">
        <v>2</v>
      </c>
      <c r="C31" s="6" t="s">
        <v>3</v>
      </c>
      <c r="D31" s="13" t="s">
        <v>4</v>
      </c>
      <c r="E31" s="13" t="s">
        <v>8</v>
      </c>
      <c r="F31" s="7" t="s">
        <v>5</v>
      </c>
      <c r="G31" s="7" t="s">
        <v>0</v>
      </c>
    </row>
    <row r="32" spans="1:9" x14ac:dyDescent="0.2">
      <c r="A32" s="15">
        <v>1</v>
      </c>
      <c r="B32" s="17"/>
      <c r="C32" s="23" t="s">
        <v>31</v>
      </c>
      <c r="D32" s="15">
        <v>1</v>
      </c>
      <c r="E32" s="15" t="s">
        <v>21</v>
      </c>
      <c r="F32" s="16">
        <v>0</v>
      </c>
      <c r="G32" s="16">
        <f>D32*F32</f>
        <v>0</v>
      </c>
    </row>
    <row r="33" spans="1:7" x14ac:dyDescent="0.2">
      <c r="A33" s="15">
        <v>2</v>
      </c>
      <c r="B33" s="17"/>
      <c r="C33" s="23" t="s">
        <v>32</v>
      </c>
      <c r="D33" s="15">
        <v>1</v>
      </c>
      <c r="E33" s="15" t="s">
        <v>21</v>
      </c>
      <c r="F33" s="16">
        <v>0</v>
      </c>
      <c r="G33" s="16">
        <f t="shared" ref="G33:G34" si="3">D33*F33</f>
        <v>0</v>
      </c>
    </row>
    <row r="34" spans="1:7" x14ac:dyDescent="0.2">
      <c r="A34" s="15">
        <v>3</v>
      </c>
      <c r="B34" s="17"/>
      <c r="C34" s="23" t="s">
        <v>33</v>
      </c>
      <c r="D34" s="15"/>
      <c r="E34" s="15" t="s">
        <v>34</v>
      </c>
      <c r="F34" s="16">
        <v>0</v>
      </c>
      <c r="G34" s="16">
        <f t="shared" si="3"/>
        <v>0</v>
      </c>
    </row>
    <row r="35" spans="1:7" ht="15" x14ac:dyDescent="0.25">
      <c r="A35" s="3"/>
      <c r="B35" s="3"/>
      <c r="C35" s="8" t="s">
        <v>0</v>
      </c>
      <c r="D35" s="9"/>
      <c r="E35" s="9"/>
      <c r="F35" s="9"/>
      <c r="G35" s="12">
        <f>SUM(G32:G34)</f>
        <v>0</v>
      </c>
    </row>
    <row r="36" spans="1:7" x14ac:dyDescent="0.2">
      <c r="B36" s="14" t="s">
        <v>6</v>
      </c>
      <c r="C36" s="2" t="s">
        <v>23</v>
      </c>
      <c r="D36" s="5"/>
      <c r="E36" s="5"/>
      <c r="F36" s="5"/>
      <c r="G36" s="27">
        <f>(G35*1.21)-G35</f>
        <v>0</v>
      </c>
    </row>
    <row r="37" spans="1:7" x14ac:dyDescent="0.2">
      <c r="B37" s="14"/>
      <c r="C37" s="2"/>
      <c r="D37" s="5"/>
      <c r="E37" s="5"/>
      <c r="F37" s="5"/>
      <c r="G37" s="4"/>
    </row>
    <row r="38" spans="1:7" ht="15.75" x14ac:dyDescent="0.25">
      <c r="A38" s="10"/>
      <c r="B38" s="10"/>
      <c r="C38" s="11" t="s">
        <v>35</v>
      </c>
      <c r="D38" s="10"/>
      <c r="E38" s="10"/>
      <c r="F38" s="10"/>
      <c r="G38" s="10"/>
    </row>
    <row r="39" spans="1:7" x14ac:dyDescent="0.2">
      <c r="A39" s="6" t="s">
        <v>1</v>
      </c>
      <c r="B39" s="6" t="s">
        <v>2</v>
      </c>
      <c r="C39" s="6" t="s">
        <v>3</v>
      </c>
      <c r="D39" s="13" t="s">
        <v>4</v>
      </c>
      <c r="E39" s="13" t="s">
        <v>8</v>
      </c>
      <c r="F39" s="7" t="s">
        <v>5</v>
      </c>
      <c r="G39" s="7" t="s">
        <v>0</v>
      </c>
    </row>
    <row r="40" spans="1:7" x14ac:dyDescent="0.2">
      <c r="A40" s="15">
        <v>1</v>
      </c>
      <c r="B40" s="17"/>
      <c r="C40" s="23" t="s">
        <v>36</v>
      </c>
      <c r="D40" s="15"/>
      <c r="E40" s="15" t="s">
        <v>34</v>
      </c>
      <c r="F40" s="16">
        <v>0</v>
      </c>
      <c r="G40" s="16">
        <f>D40*F40</f>
        <v>0</v>
      </c>
    </row>
    <row r="41" spans="1:7" x14ac:dyDescent="0.2">
      <c r="A41" s="15">
        <v>2</v>
      </c>
      <c r="B41" s="17"/>
      <c r="C41" s="23" t="s">
        <v>46</v>
      </c>
      <c r="D41" s="15"/>
      <c r="E41" s="15" t="s">
        <v>34</v>
      </c>
      <c r="F41" s="16">
        <v>0</v>
      </c>
      <c r="G41" s="16">
        <f t="shared" ref="G41:G42" si="4">D41*F41</f>
        <v>0</v>
      </c>
    </row>
    <row r="42" spans="1:7" x14ac:dyDescent="0.2">
      <c r="A42" s="15">
        <v>3</v>
      </c>
      <c r="B42" s="17"/>
      <c r="C42" s="23" t="s">
        <v>37</v>
      </c>
      <c r="D42" s="15">
        <v>1</v>
      </c>
      <c r="E42" s="15" t="s">
        <v>21</v>
      </c>
      <c r="F42" s="16">
        <v>0</v>
      </c>
      <c r="G42" s="16">
        <f t="shared" si="4"/>
        <v>0</v>
      </c>
    </row>
    <row r="43" spans="1:7" ht="15" x14ac:dyDescent="0.25">
      <c r="A43" s="3"/>
      <c r="B43" s="3"/>
      <c r="C43" s="8" t="s">
        <v>0</v>
      </c>
      <c r="D43" s="9"/>
      <c r="E43" s="9"/>
      <c r="F43" s="9"/>
      <c r="G43" s="12">
        <f>SUM(G40:G42)</f>
        <v>0</v>
      </c>
    </row>
    <row r="44" spans="1:7" x14ac:dyDescent="0.2">
      <c r="B44" s="14" t="s">
        <v>6</v>
      </c>
      <c r="C44" s="2" t="s">
        <v>23</v>
      </c>
      <c r="D44" s="5"/>
      <c r="E44" s="5"/>
      <c r="F44" s="5"/>
      <c r="G44" s="27">
        <f>(G43*1.21)-G43</f>
        <v>0</v>
      </c>
    </row>
    <row r="45" spans="1:7" x14ac:dyDescent="0.2">
      <c r="B45" s="14"/>
      <c r="C45" s="2"/>
      <c r="D45" s="5"/>
      <c r="E45" s="5"/>
      <c r="F45" s="5"/>
      <c r="G45" s="4"/>
    </row>
    <row r="46" spans="1:7" ht="15.75" x14ac:dyDescent="0.25">
      <c r="C46" s="1" t="s">
        <v>7</v>
      </c>
      <c r="F46" s="21"/>
      <c r="G46" s="25">
        <f>SUM(G43,G35,G27,G17)</f>
        <v>0</v>
      </c>
    </row>
    <row r="47" spans="1:7" ht="15.75" x14ac:dyDescent="0.25">
      <c r="C47" s="1" t="s">
        <v>38</v>
      </c>
      <c r="E47" s="20"/>
      <c r="F47" s="22"/>
      <c r="G47" s="26">
        <f>(G46*1.21)-G46</f>
        <v>0</v>
      </c>
    </row>
    <row r="48" spans="1:7" ht="15.75" x14ac:dyDescent="0.25">
      <c r="C48" s="1" t="s">
        <v>9</v>
      </c>
      <c r="G48" s="19">
        <f>SUM(G46:G47)</f>
        <v>0</v>
      </c>
    </row>
    <row r="49" spans="7:7" x14ac:dyDescent="0.2">
      <c r="G49" s="18"/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2022-07-22T13:34:30Z</dcterms:modified>
</cp:coreProperties>
</file>