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etra.omarov\Desktop\Veřejné zakázky\Nad 500 tis\Přeprava zeminy_2023\"/>
    </mc:Choice>
  </mc:AlternateContent>
  <xr:revisionPtr revIDLastSave="0" documentId="13_ncr:1_{5233F929-479F-4018-B1CC-5DF8F880F9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PTÁVKOVÝ LIST" sheetId="1" r:id="rId1"/>
  </sheets>
  <definedNames>
    <definedName name="_xlnm.Print_Area" localSheetId="0">'POPTÁVKOVÝ LIST'!$A$1:$F$26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F5" i="1"/>
  <c r="F6" i="1"/>
  <c r="F7" i="1"/>
  <c r="F8" i="1"/>
  <c r="F9" i="1"/>
  <c r="F10" i="1"/>
  <c r="F4" i="1" l="1"/>
  <c r="F11" i="1" s="1"/>
</calcChain>
</file>

<file path=xl/sharedStrings.xml><?xml version="1.0" encoding="utf-8"?>
<sst xmlns="http://schemas.openxmlformats.org/spreadsheetml/2006/main" count="32" uniqueCount="32">
  <si>
    <t>Zakázka číslo : Z22052</t>
  </si>
  <si>
    <t>POPTÁVKA NA PŘEPRAVU ZEMINY</t>
  </si>
  <si>
    <t>Lokality</t>
  </si>
  <si>
    <t>Souřadnice GPS</t>
  </si>
  <si>
    <t>Předpokládané množství zeminy                  [t]</t>
  </si>
  <si>
    <t>Nabídková cena  za přepravu 1 tuny                                [Kč bez DPH]</t>
  </si>
  <si>
    <t>Celková cena            [Kč bez DPH]</t>
  </si>
  <si>
    <t>Č.Lípa-Podolec,k. ú. Pavlovice u Jestřebí, LV 373</t>
  </si>
  <si>
    <t>50.5880878°N, 14.5510881°E</t>
  </si>
  <si>
    <t>Nová Ves 69, 468 27 Nová Ves nad Nisou</t>
  </si>
  <si>
    <t>50.724392N, 15.227629E</t>
  </si>
  <si>
    <t>Přepeře č. p. 185, Přepeře u Turnova, 511 01 Turnov</t>
  </si>
  <si>
    <t>50.5869961N, 15.1136967E</t>
  </si>
  <si>
    <t>externí sklad -venkovní plocha-Dalešice</t>
  </si>
  <si>
    <t xml:space="preserve">50.688284N, 15.183653E </t>
  </si>
  <si>
    <t>Nádražní 166, 468 02, Rychnov u Jablonce nad Nisou</t>
  </si>
  <si>
    <t>50.6834186N, 15.1392317E</t>
  </si>
  <si>
    <t>Růžodol I, U letky 659, 460 01  Liberec 6</t>
  </si>
  <si>
    <t>50.7695483°N, 15.0383597°E</t>
  </si>
  <si>
    <t>Dlouhá 3267, 464 01 Frýdlant</t>
  </si>
  <si>
    <t>50.9168633N, 15.0640325E</t>
  </si>
  <si>
    <t>Celková předpokládaná tonáž v tunách:</t>
  </si>
  <si>
    <t xml:space="preserve">Hodnotící cena celkem </t>
  </si>
  <si>
    <t>Specifikace poptávky</t>
  </si>
  <si>
    <t>Přeprava zeminy z výše uvedenýchlokalit- skladů spol. Silnice LK a.s. do deponie v blízkosti letiště ,bývalý vojenský prostor Ralsko. Přesné lokace v prostoru Ralsko budou upřesněny před započetím odvozu daného skladu.</t>
  </si>
  <si>
    <t>Nabídnutá cena v kč bez DPH za 1 tunu je cena celková včetně všech přepdpokládaných nákladů (čekání při nakládce/vykládce, mítné poplatky apod.)</t>
  </si>
  <si>
    <r>
      <rPr>
        <b/>
        <sz val="11"/>
        <color rgb="FFFF0000"/>
        <rFont val="Calibri"/>
      </rPr>
      <t>Nakládku, kromě skladu Č.L. Podolec, zajistí objednatel na své náklady. Přepravu ze skladu Č.L. Podolec nacenit včetně NAKLÁDKY</t>
    </r>
    <r>
      <rPr>
        <sz val="11"/>
        <color rgb="FFFF0000"/>
        <rFont val="Calibri"/>
      </rPr>
      <t>.</t>
    </r>
    <r>
      <rPr>
        <sz val="11"/>
        <color rgb="FF000000"/>
        <rFont val="Calibri"/>
      </rPr>
      <t xml:space="preserve"> Předpokládaná doba nakládky pro auto 30 tun je cca 30 min. Dodavatel zajistí takový počet vozidel, aby byl zajištěn plynulý odvoz zeminy a nedocházelo ke zbytečným prostojům.</t>
    </r>
  </si>
  <si>
    <t>Uvedené tonáže jsou početním předpokladem.</t>
  </si>
  <si>
    <t>Plánovaný termín realizace do 30.4.2023.</t>
  </si>
  <si>
    <t>Termín nakládky musí být vždy předem odsouhlasen objednatelem. Nakládka bude realizována v klimaticky klidných dnech (bez sněžení) jelikož objednatel provádí zimní údržu komunikací libereckého kraje za využití technického a personálního zázemí.</t>
  </si>
  <si>
    <t>Dodavatel:</t>
  </si>
  <si>
    <t>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</si>
</sst>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</font>
    <font>
      <sz val="11"/>
      <color rgb="FFFF0000"/>
      <name val="Calibri"/>
    </font>
    <font>
      <sz val="11"/>
      <color rgb="FF000000"/>
      <name val="Calibri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165" fontId="4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4" fillId="0" borderId="12" xfId="0" applyFont="1" applyBorder="1" applyAlignment="1">
      <alignment horizontal="right" vertical="center" indent="1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vertical="top"/>
    </xf>
    <xf numFmtId="2" fontId="0" fillId="4" borderId="9" xfId="0" applyNumberForma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 horizontal="center"/>
    </xf>
    <xf numFmtId="0" fontId="5" fillId="0" borderId="16" xfId="0" applyFont="1" applyBorder="1" applyAlignment="1">
      <alignment vertical="top"/>
    </xf>
    <xf numFmtId="0" fontId="5" fillId="3" borderId="3" xfId="0" applyFont="1" applyFill="1" applyBorder="1" applyAlignment="1">
      <alignment vertical="top"/>
    </xf>
    <xf numFmtId="0" fontId="5" fillId="0" borderId="16" xfId="0" applyFont="1" applyBorder="1" applyAlignment="1">
      <alignment vertical="center" wrapText="1"/>
    </xf>
    <xf numFmtId="0" fontId="0" fillId="0" borderId="1" xfId="0" applyBorder="1"/>
    <xf numFmtId="0" fontId="5" fillId="0" borderId="17" xfId="0" applyFont="1" applyBorder="1" applyAlignment="1">
      <alignment vertical="center" wrapText="1"/>
    </xf>
    <xf numFmtId="0" fontId="0" fillId="0" borderId="3" xfId="0" applyBorder="1"/>
    <xf numFmtId="0" fontId="6" fillId="0" borderId="1" xfId="0" applyFont="1" applyBorder="1"/>
    <xf numFmtId="0" fontId="0" fillId="0" borderId="1" xfId="0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indent="1"/>
    </xf>
    <xf numFmtId="0" fontId="7" fillId="0" borderId="14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9" xfId="0" applyFont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12" fillId="0" borderId="16" xfId="0" applyFont="1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2" xfId="0" applyBorder="1" applyAlignment="1">
      <alignment horizontal="left" wrapText="1" indent="1"/>
    </xf>
    <xf numFmtId="0" fontId="0" fillId="0" borderId="8" xfId="0" applyBorder="1" applyAlignment="1">
      <alignment horizontal="left" vertical="top" wrapText="1" indent="1"/>
    </xf>
    <xf numFmtId="0" fontId="0" fillId="0" borderId="9" xfId="0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  <xf numFmtId="0" fontId="0" fillId="0" borderId="17" xfId="0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1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left" wrapText="1" indent="1"/>
    </xf>
    <xf numFmtId="0" fontId="4" fillId="0" borderId="18" xfId="0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0" fontId="0" fillId="0" borderId="0" xfId="0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showGridLines="0" tabSelected="1" zoomScaleNormal="100" zoomScaleSheetLayoutView="110" workbookViewId="0">
      <selection activeCell="E4" sqref="E4"/>
    </sheetView>
  </sheetViews>
  <sheetFormatPr defaultColWidth="9.140625" defaultRowHeight="15" x14ac:dyDescent="0.25"/>
  <cols>
    <col min="1" max="1" width="3.28515625" style="2" customWidth="1"/>
    <col min="2" max="2" width="46.42578125" style="2" customWidth="1"/>
    <col min="3" max="3" width="25.7109375" style="2" customWidth="1"/>
    <col min="4" max="4" width="20" style="2" customWidth="1"/>
    <col min="5" max="5" width="26" style="2" customWidth="1"/>
    <col min="6" max="6" width="20" style="2" customWidth="1"/>
    <col min="7" max="16384" width="9.140625" style="2"/>
  </cols>
  <sheetData>
    <row r="1" spans="1:6" ht="15.75" thickBot="1" x14ac:dyDescent="0.3">
      <c r="A1"/>
      <c r="B1" t="s">
        <v>0</v>
      </c>
      <c r="C1"/>
      <c r="D1"/>
      <c r="E1"/>
      <c r="F1"/>
    </row>
    <row r="2" spans="1:6" ht="23.45" customHeight="1" thickBot="1" x14ac:dyDescent="0.3">
      <c r="A2"/>
      <c r="B2" s="37" t="s">
        <v>1</v>
      </c>
      <c r="C2" s="38"/>
      <c r="D2" s="38"/>
      <c r="E2" s="38"/>
      <c r="F2" s="39"/>
    </row>
    <row r="3" spans="1:6" ht="67.5" customHeight="1" thickBot="1" x14ac:dyDescent="0.3">
      <c r="A3"/>
      <c r="B3" s="35" t="s">
        <v>2</v>
      </c>
      <c r="C3" s="34" t="s">
        <v>3</v>
      </c>
      <c r="D3" s="31" t="s">
        <v>4</v>
      </c>
      <c r="E3" s="18" t="s">
        <v>5</v>
      </c>
      <c r="F3" s="19" t="s">
        <v>6</v>
      </c>
    </row>
    <row r="4" spans="1:6" x14ac:dyDescent="0.25">
      <c r="A4"/>
      <c r="B4" s="33" t="s">
        <v>7</v>
      </c>
      <c r="C4" s="36" t="s">
        <v>8</v>
      </c>
      <c r="D4" s="20">
        <v>700</v>
      </c>
      <c r="E4" s="21"/>
      <c r="F4" s="22">
        <f t="shared" ref="F4:F10" si="0">D4*E4</f>
        <v>0</v>
      </c>
    </row>
    <row r="5" spans="1:6" x14ac:dyDescent="0.25">
      <c r="A5"/>
      <c r="B5" s="25" t="s">
        <v>9</v>
      </c>
      <c r="C5" s="26" t="s">
        <v>10</v>
      </c>
      <c r="D5" s="14">
        <v>300</v>
      </c>
      <c r="E5" s="16"/>
      <c r="F5" s="10">
        <f t="shared" si="0"/>
        <v>0</v>
      </c>
    </row>
    <row r="6" spans="1:6" ht="30" x14ac:dyDescent="0.25">
      <c r="A6"/>
      <c r="B6" s="25" t="s">
        <v>11</v>
      </c>
      <c r="C6" s="26" t="s">
        <v>12</v>
      </c>
      <c r="D6" s="14">
        <v>300</v>
      </c>
      <c r="E6" s="16"/>
      <c r="F6" s="10">
        <f t="shared" si="0"/>
        <v>0</v>
      </c>
    </row>
    <row r="7" spans="1:6" x14ac:dyDescent="0.25">
      <c r="A7"/>
      <c r="B7" s="23" t="s">
        <v>13</v>
      </c>
      <c r="C7" s="30" t="s">
        <v>14</v>
      </c>
      <c r="D7" s="15">
        <v>1400</v>
      </c>
      <c r="E7" s="16"/>
      <c r="F7" s="10">
        <f t="shared" si="0"/>
        <v>0</v>
      </c>
    </row>
    <row r="8" spans="1:6" ht="30" x14ac:dyDescent="0.25">
      <c r="A8"/>
      <c r="B8" s="25" t="s">
        <v>15</v>
      </c>
      <c r="C8" s="26" t="s">
        <v>16</v>
      </c>
      <c r="D8" s="15">
        <v>500</v>
      </c>
      <c r="E8" s="16"/>
      <c r="F8" s="10">
        <f t="shared" si="0"/>
        <v>0</v>
      </c>
    </row>
    <row r="9" spans="1:6" x14ac:dyDescent="0.25">
      <c r="A9"/>
      <c r="B9" s="25" t="s">
        <v>17</v>
      </c>
      <c r="C9" s="29" t="s">
        <v>18</v>
      </c>
      <c r="D9" s="15">
        <v>1200</v>
      </c>
      <c r="E9" s="16"/>
      <c r="F9" s="10">
        <f t="shared" si="0"/>
        <v>0</v>
      </c>
    </row>
    <row r="10" spans="1:6" ht="15.75" thickBot="1" x14ac:dyDescent="0.3">
      <c r="A10"/>
      <c r="B10" s="27" t="s">
        <v>19</v>
      </c>
      <c r="C10" s="28" t="s">
        <v>20</v>
      </c>
      <c r="D10" s="24">
        <v>600</v>
      </c>
      <c r="E10" s="17"/>
      <c r="F10" s="11">
        <f t="shared" si="0"/>
        <v>0</v>
      </c>
    </row>
    <row r="11" spans="1:6" ht="22.5" customHeight="1" thickBot="1" x14ac:dyDescent="0.3">
      <c r="A11"/>
      <c r="B11" s="60" t="s">
        <v>21</v>
      </c>
      <c r="C11" s="61"/>
      <c r="D11" s="32">
        <f>SUM(D4:D10)</f>
        <v>5000</v>
      </c>
      <c r="E11" s="13" t="s">
        <v>22</v>
      </c>
      <c r="F11" s="6">
        <f>SUM(F4:F10)</f>
        <v>0</v>
      </c>
    </row>
    <row r="12" spans="1:6" ht="9.6" customHeight="1" thickBot="1" x14ac:dyDescent="0.3">
      <c r="A12"/>
      <c r="B12" s="7"/>
      <c r="C12" s="7"/>
      <c r="D12" s="7"/>
      <c r="E12" s="8"/>
      <c r="F12" s="9"/>
    </row>
    <row r="13" spans="1:6" s="1" customFormat="1" ht="23.45" customHeight="1" thickBot="1" x14ac:dyDescent="0.3">
      <c r="A13" s="3"/>
      <c r="B13" s="40" t="s">
        <v>23</v>
      </c>
      <c r="C13" s="41"/>
      <c r="D13" s="41"/>
      <c r="E13" s="41"/>
      <c r="F13" s="42"/>
    </row>
    <row r="14" spans="1:6" s="1" customFormat="1" ht="32.450000000000003" customHeight="1" x14ac:dyDescent="0.25">
      <c r="A14" s="3"/>
      <c r="B14" s="49" t="s">
        <v>24</v>
      </c>
      <c r="C14" s="50"/>
      <c r="D14" s="50"/>
      <c r="E14" s="50"/>
      <c r="F14" s="51"/>
    </row>
    <row r="15" spans="1:6" ht="19.5" customHeight="1" x14ac:dyDescent="0.25">
      <c r="A15"/>
      <c r="B15" s="43" t="s">
        <v>25</v>
      </c>
      <c r="C15" s="44"/>
      <c r="D15" s="44"/>
      <c r="E15" s="44"/>
      <c r="F15" s="45"/>
    </row>
    <row r="16" spans="1:6" ht="29.25" customHeight="1" x14ac:dyDescent="0.25">
      <c r="A16"/>
      <c r="B16" s="46" t="s">
        <v>26</v>
      </c>
      <c r="C16" s="47"/>
      <c r="D16" s="47"/>
      <c r="E16" s="47"/>
      <c r="F16" s="48"/>
    </row>
    <row r="17" spans="1:6" x14ac:dyDescent="0.25">
      <c r="A17"/>
      <c r="B17" s="59" t="s">
        <v>27</v>
      </c>
      <c r="C17" s="47"/>
      <c r="D17" s="47"/>
      <c r="E17" s="47"/>
      <c r="F17" s="48"/>
    </row>
    <row r="18" spans="1:6" ht="16.5" customHeight="1" x14ac:dyDescent="0.25">
      <c r="A18"/>
      <c r="B18" s="55" t="s">
        <v>28</v>
      </c>
      <c r="C18" s="56"/>
      <c r="D18" s="56"/>
      <c r="E18" s="56"/>
      <c r="F18" s="57"/>
    </row>
    <row r="19" spans="1:6" ht="33" customHeight="1" thickBot="1" x14ac:dyDescent="0.3">
      <c r="A19"/>
      <c r="B19" s="52" t="s">
        <v>29</v>
      </c>
      <c r="C19" s="53"/>
      <c r="D19" s="53"/>
      <c r="E19" s="53"/>
      <c r="F19" s="54"/>
    </row>
    <row r="20" spans="1:6" x14ac:dyDescent="0.25">
      <c r="A20"/>
      <c r="B20"/>
      <c r="C20"/>
      <c r="D20"/>
      <c r="E20"/>
      <c r="F20"/>
    </row>
    <row r="21" spans="1:6" x14ac:dyDescent="0.25">
      <c r="A21"/>
      <c r="B21" s="4" t="s">
        <v>30</v>
      </c>
      <c r="C21" s="5" t="s">
        <v>31</v>
      </c>
      <c r="D21" s="58"/>
      <c r="E21" s="58"/>
      <c r="F21" s="58"/>
    </row>
    <row r="22" spans="1:6" x14ac:dyDescent="0.25">
      <c r="B22" s="12"/>
      <c r="D22" s="62"/>
      <c r="E22" s="62"/>
      <c r="F22" s="62"/>
    </row>
    <row r="23" spans="1:6" x14ac:dyDescent="0.25">
      <c r="B23" s="12"/>
      <c r="D23" s="62"/>
      <c r="E23" s="62"/>
      <c r="F23" s="62"/>
    </row>
    <row r="24" spans="1:6" x14ac:dyDescent="0.25">
      <c r="B24" s="12"/>
      <c r="D24" s="62"/>
      <c r="E24" s="62"/>
      <c r="F24" s="62"/>
    </row>
    <row r="25" spans="1:6" x14ac:dyDescent="0.25">
      <c r="B25" s="12"/>
      <c r="D25" s="62"/>
      <c r="E25" s="62"/>
      <c r="F25" s="62"/>
    </row>
    <row r="26" spans="1:6" ht="15.75" customHeight="1" x14ac:dyDescent="0.25">
      <c r="B26" s="12"/>
      <c r="D26" s="62"/>
      <c r="E26" s="62"/>
      <c r="F26" s="62"/>
    </row>
    <row r="27" spans="1:6" x14ac:dyDescent="0.25">
      <c r="B27" s="12"/>
      <c r="D27" s="12"/>
      <c r="E27" s="12"/>
      <c r="F27" s="12"/>
    </row>
    <row r="28" spans="1:6" x14ac:dyDescent="0.25">
      <c r="B28" s="12"/>
      <c r="D28" s="12"/>
      <c r="E28" s="12"/>
      <c r="F28" s="12"/>
    </row>
    <row r="29" spans="1:6" x14ac:dyDescent="0.25">
      <c r="D29" s="12"/>
      <c r="E29" s="12"/>
      <c r="F29" s="12"/>
    </row>
  </sheetData>
  <sheetProtection algorithmName="SHA-512" hashValue="VqRLhwwN52+BvFgdrAyRuiNrT8hJXl3U40BwUKXX8RtWpymwnVxYqkGsk/f732SO2NvLM+29AcSSYJlRrpnL6g==" saltValue="U1YTfZWVuQbMOkWc+46PQQ==" spinCount="100000" sheet="1" selectLockedCells="1"/>
  <mergeCells count="15">
    <mergeCell ref="D22:F22"/>
    <mergeCell ref="D23:F23"/>
    <mergeCell ref="D24:F24"/>
    <mergeCell ref="D25:F25"/>
    <mergeCell ref="D26:F26"/>
    <mergeCell ref="B19:F19"/>
    <mergeCell ref="B18:F18"/>
    <mergeCell ref="D21:F21"/>
    <mergeCell ref="B17:F17"/>
    <mergeCell ref="B11:C11"/>
    <mergeCell ref="B2:F2"/>
    <mergeCell ref="B13:F13"/>
    <mergeCell ref="B15:F15"/>
    <mergeCell ref="B16:F16"/>
    <mergeCell ref="B14:F14"/>
  </mergeCells>
  <pageMargins left="0.7" right="0.7" top="0.78740157499999996" bottom="0.78740157499999996" header="0.3" footer="0.3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a29e942-7b30-4702-8532-35a009ba3796">
      <Terms xmlns="http://schemas.microsoft.com/office/infopath/2007/PartnerControls"/>
    </lcf76f155ced4ddcb4097134ff3c332f>
    <TaxCatchAll xmlns="306b9aeb-5409-4100-b912-23ae4822dfd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E9BD3F0C1292478F2BE7A02C24344E" ma:contentTypeVersion="10" ma:contentTypeDescription="Vytvoří nový dokument" ma:contentTypeScope="" ma:versionID="3dfce0d72e7ddff81c71907d16d46732">
  <xsd:schema xmlns:xsd="http://www.w3.org/2001/XMLSchema" xmlns:xs="http://www.w3.org/2001/XMLSchema" xmlns:p="http://schemas.microsoft.com/office/2006/metadata/properties" xmlns:ns2="8a29e942-7b30-4702-8532-35a009ba3796" xmlns:ns3="306b9aeb-5409-4100-b912-23ae4822dfda" targetNamespace="http://schemas.microsoft.com/office/2006/metadata/properties" ma:root="true" ma:fieldsID="d5657149952cb525d230f083913e3ff2" ns2:_="" ns3:_="">
    <xsd:import namespace="8a29e942-7b30-4702-8532-35a009ba379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9e942-7b30-4702-8532-35a009ba37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67d122ed-378b-4ac5-8483-4532fc6b7f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6f88195-da12-4945-96c9-3cc4b7d59c9b}" ma:internalName="TaxCatchAll" ma:showField="CatchAllData" ma:web="306b9aeb-5409-4100-b912-23ae4822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BC04FA-9C00-43C5-8291-9D8B4E38D70B}">
  <ds:schemaRefs>
    <ds:schemaRef ds:uri="http://schemas.microsoft.com/office/2006/metadata/properties"/>
    <ds:schemaRef ds:uri="http://schemas.microsoft.com/office/infopath/2007/PartnerControls"/>
    <ds:schemaRef ds:uri="8a29e942-7b30-4702-8532-35a009ba3796"/>
    <ds:schemaRef ds:uri="306b9aeb-5409-4100-b912-23ae4822dfda"/>
  </ds:schemaRefs>
</ds:datastoreItem>
</file>

<file path=customXml/itemProps2.xml><?xml version="1.0" encoding="utf-8"?>
<ds:datastoreItem xmlns:ds="http://schemas.openxmlformats.org/officeDocument/2006/customXml" ds:itemID="{CBEF1054-01A7-4BA3-91D7-033CB5DEB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29e942-7b30-4702-8532-35a009ba379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7AA2A7-6EC6-48CF-8A1E-90C3DA5CF3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POPTÁVKOVÝ LIST</vt:lpstr>
      <vt:lpstr>'POPTÁVKOVÝ LIST'!Oblast_tisku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Bark</dc:creator>
  <cp:keywords/>
  <dc:description/>
  <cp:lastModifiedBy>Petra Omarov, Silnice LK a.s.</cp:lastModifiedBy>
  <cp:revision/>
  <dcterms:created xsi:type="dcterms:W3CDTF">2019-02-08T08:45:54Z</dcterms:created>
  <dcterms:modified xsi:type="dcterms:W3CDTF">2023-01-17T12:01:23Z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0x01010038E9BD3F0C1292478F2BE7A02C24344E</vt:lpwstr>
  </property>
</Properties>
</file>