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rabek.petr\Desktop\01_ZD FINAL\"/>
    </mc:Choice>
  </mc:AlternateContent>
  <xr:revisionPtr revIDLastSave="0" documentId="13_ncr:1_{A7E76D5F-0608-4EA4-988F-C1F02DEC6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bídka HG a IG vr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3" i="1"/>
  <c r="C17" i="1" l="1"/>
  <c r="C18" i="1" l="1"/>
  <c r="C19" i="1" s="1"/>
</calcChain>
</file>

<file path=xl/sharedStrings.xml><?xml version="1.0" encoding="utf-8"?>
<sst xmlns="http://schemas.openxmlformats.org/spreadsheetml/2006/main" count="20" uniqueCount="20">
  <si>
    <t>Druh provedených prací</t>
  </si>
  <si>
    <t>počet celkem
(ks)</t>
  </si>
  <si>
    <t>Jednotková cena
(kč)</t>
  </si>
  <si>
    <t>Cena bez DPH
(Kč)</t>
  </si>
  <si>
    <t>Vrtné práce - IG vrty do 2 m</t>
  </si>
  <si>
    <t>Vrtné práce - HG vrty do 3 m</t>
  </si>
  <si>
    <t>Penetrační zkouška do 2 m</t>
  </si>
  <si>
    <t>Klasifikační rozbor – zrnitost, vlhkost</t>
  </si>
  <si>
    <t>Zhutnitelnost</t>
  </si>
  <si>
    <t>CBR</t>
  </si>
  <si>
    <t>CBR saturace</t>
  </si>
  <si>
    <t>Objemová hmotnost</t>
  </si>
  <si>
    <t>Stanovení organických látek</t>
  </si>
  <si>
    <t>Stanovení agresivity prostředí</t>
  </si>
  <si>
    <t>Geodetické zaměření vrtů a zkoušek</t>
  </si>
  <si>
    <t>Ostatní položky (geologická dokumentace, závěrečná zpráva, doprava,…)</t>
  </si>
  <si>
    <t>Laboratorní práce - rozbory zeminy:</t>
  </si>
  <si>
    <t>Cena prací celkem bez DPH</t>
  </si>
  <si>
    <t>DPH</t>
  </si>
  <si>
    <t>Cena prací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</si>
</sst>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5" xfId="0" applyFont="1" applyBorder="1" applyAlignment="1">
      <alignment horizontal="left" indent="1"/>
    </xf>
    <xf numFmtId="0" fontId="1" fillId="0" borderId="15" xfId="0" applyFont="1" applyBorder="1"/>
    <xf numFmtId="0" fontId="1" fillId="0" borderId="7" xfId="0" applyFont="1" applyBorder="1" applyAlignment="1">
      <alignment horizontal="left" indent="1"/>
    </xf>
    <xf numFmtId="0" fontId="1" fillId="0" borderId="13" xfId="0" applyFont="1" applyBorder="1"/>
    <xf numFmtId="0" fontId="1" fillId="0" borderId="9" xfId="0" applyFont="1" applyBorder="1" applyAlignment="1">
      <alignment horizontal="left" indent="3"/>
    </xf>
    <xf numFmtId="0" fontId="1" fillId="0" borderId="14" xfId="0" applyFont="1" applyBorder="1"/>
    <xf numFmtId="0" fontId="1" fillId="0" borderId="11" xfId="0" applyFont="1" applyBorder="1" applyAlignment="1">
      <alignment horizontal="left" indent="3"/>
    </xf>
    <xf numFmtId="0" fontId="1" fillId="0" borderId="6" xfId="0" applyFont="1" applyBorder="1" applyAlignment="1">
      <alignment horizontal="left" indent="1"/>
    </xf>
    <xf numFmtId="0" fontId="1" fillId="0" borderId="6" xfId="0" applyFont="1" applyBorder="1"/>
    <xf numFmtId="0" fontId="2" fillId="0" borderId="16" xfId="0" applyFont="1" applyBorder="1" applyAlignment="1">
      <alignment horizontal="left" indent="1"/>
    </xf>
    <xf numFmtId="0" fontId="1" fillId="0" borderId="18" xfId="0" applyFont="1" applyBorder="1"/>
    <xf numFmtId="0" fontId="2" fillId="0" borderId="2" xfId="0" applyFont="1" applyBorder="1" applyAlignment="1">
      <alignment horizontal="left" indent="1"/>
    </xf>
    <xf numFmtId="164" fontId="1" fillId="0" borderId="13" xfId="0" applyNumberFormat="1" applyFont="1" applyBorder="1" applyProtection="1"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164" fontId="1" fillId="0" borderId="15" xfId="0" applyNumberFormat="1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1" fillId="0" borderId="6" xfId="0" applyNumberFormat="1" applyFont="1" applyBorder="1"/>
    <xf numFmtId="0" fontId="1" fillId="0" borderId="15" xfId="0" applyFont="1" applyBorder="1" applyProtection="1"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6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 indent="1"/>
    </xf>
    <xf numFmtId="0" fontId="1" fillId="0" borderId="6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13" xfId="0" applyNumberFormat="1" applyFont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sqref="A1:D19"/>
    </sheetView>
  </sheetViews>
  <sheetFormatPr defaultRowHeight="15" x14ac:dyDescent="0.25"/>
  <cols>
    <col min="1" max="1" width="43.42578125" customWidth="1"/>
    <col min="2" max="4" width="18.7109375" customWidth="1"/>
  </cols>
  <sheetData>
    <row r="1" spans="1:4" x14ac:dyDescent="0.25">
      <c r="A1" s="23" t="s">
        <v>0</v>
      </c>
      <c r="B1" s="25" t="s">
        <v>1</v>
      </c>
      <c r="C1" s="27" t="s">
        <v>2</v>
      </c>
      <c r="D1" s="25" t="s">
        <v>3</v>
      </c>
    </row>
    <row r="2" spans="1:4" ht="15.75" thickBot="1" x14ac:dyDescent="0.3">
      <c r="A2" s="24"/>
      <c r="B2" s="26"/>
      <c r="C2" s="28"/>
      <c r="D2" s="26"/>
    </row>
    <row r="3" spans="1:4" ht="16.5" x14ac:dyDescent="0.3">
      <c r="A3" s="1" t="s">
        <v>4</v>
      </c>
      <c r="B3" s="2">
        <v>17</v>
      </c>
      <c r="C3" s="22">
        <v>0</v>
      </c>
      <c r="D3" s="17">
        <f>B3*C3</f>
        <v>0</v>
      </c>
    </row>
    <row r="4" spans="1:4" ht="16.5" x14ac:dyDescent="0.3">
      <c r="A4" s="3" t="s">
        <v>16</v>
      </c>
      <c r="B4" s="4"/>
      <c r="C4" s="13"/>
      <c r="D4" s="18"/>
    </row>
    <row r="5" spans="1:4" ht="16.5" x14ac:dyDescent="0.3">
      <c r="A5" s="5" t="s">
        <v>7</v>
      </c>
      <c r="B5" s="6">
        <v>17</v>
      </c>
      <c r="C5" s="14">
        <v>0</v>
      </c>
      <c r="D5" s="19">
        <f t="shared" ref="D5:D14" si="0">B5*C5</f>
        <v>0</v>
      </c>
    </row>
    <row r="6" spans="1:4" ht="16.5" x14ac:dyDescent="0.3">
      <c r="A6" s="5" t="s">
        <v>8</v>
      </c>
      <c r="B6" s="6">
        <v>17</v>
      </c>
      <c r="C6" s="14">
        <v>0</v>
      </c>
      <c r="D6" s="19">
        <f t="shared" si="0"/>
        <v>0</v>
      </c>
    </row>
    <row r="7" spans="1:4" ht="16.5" x14ac:dyDescent="0.3">
      <c r="A7" s="5" t="s">
        <v>9</v>
      </c>
      <c r="B7" s="6">
        <v>17</v>
      </c>
      <c r="C7" s="14">
        <v>0</v>
      </c>
      <c r="D7" s="19">
        <f t="shared" si="0"/>
        <v>0</v>
      </c>
    </row>
    <row r="8" spans="1:4" ht="16.5" x14ac:dyDescent="0.3">
      <c r="A8" s="5" t="s">
        <v>10</v>
      </c>
      <c r="B8" s="6">
        <v>17</v>
      </c>
      <c r="C8" s="14">
        <v>0</v>
      </c>
      <c r="D8" s="19">
        <f t="shared" si="0"/>
        <v>0</v>
      </c>
    </row>
    <row r="9" spans="1:4" ht="16.5" x14ac:dyDescent="0.3">
      <c r="A9" s="5" t="s">
        <v>11</v>
      </c>
      <c r="B9" s="6">
        <v>17</v>
      </c>
      <c r="C9" s="14">
        <v>0</v>
      </c>
      <c r="D9" s="19">
        <f t="shared" si="0"/>
        <v>0</v>
      </c>
    </row>
    <row r="10" spans="1:4" ht="16.5" x14ac:dyDescent="0.3">
      <c r="A10" s="5" t="s">
        <v>12</v>
      </c>
      <c r="B10" s="6">
        <v>17</v>
      </c>
      <c r="C10" s="14">
        <v>0</v>
      </c>
      <c r="D10" s="19">
        <f t="shared" si="0"/>
        <v>0</v>
      </c>
    </row>
    <row r="11" spans="1:4" ht="16.5" x14ac:dyDescent="0.3">
      <c r="A11" s="7" t="s">
        <v>13</v>
      </c>
      <c r="B11" s="2">
        <v>17</v>
      </c>
      <c r="C11" s="15">
        <v>0</v>
      </c>
      <c r="D11" s="20">
        <f t="shared" si="0"/>
        <v>0</v>
      </c>
    </row>
    <row r="12" spans="1:4" ht="16.5" x14ac:dyDescent="0.3">
      <c r="A12" s="8" t="s">
        <v>5</v>
      </c>
      <c r="B12" s="9">
        <v>6</v>
      </c>
      <c r="C12" s="16">
        <v>0</v>
      </c>
      <c r="D12" s="21">
        <f t="shared" si="0"/>
        <v>0</v>
      </c>
    </row>
    <row r="13" spans="1:4" ht="16.5" x14ac:dyDescent="0.3">
      <c r="A13" s="8" t="s">
        <v>6</v>
      </c>
      <c r="B13" s="9">
        <v>18</v>
      </c>
      <c r="C13" s="16">
        <v>0</v>
      </c>
      <c r="D13" s="21">
        <f t="shared" si="0"/>
        <v>0</v>
      </c>
    </row>
    <row r="14" spans="1:4" ht="16.5" x14ac:dyDescent="0.3">
      <c r="A14" s="8" t="s">
        <v>14</v>
      </c>
      <c r="B14" s="9">
        <v>41</v>
      </c>
      <c r="C14" s="16">
        <v>0</v>
      </c>
      <c r="D14" s="21">
        <f t="shared" si="0"/>
        <v>0</v>
      </c>
    </row>
    <row r="15" spans="1:4" ht="16.5" customHeight="1" x14ac:dyDescent="0.25">
      <c r="A15" s="33" t="s">
        <v>15</v>
      </c>
      <c r="B15" s="35"/>
      <c r="C15" s="37">
        <v>0</v>
      </c>
      <c r="D15" s="29">
        <f>C15</f>
        <v>0</v>
      </c>
    </row>
    <row r="16" spans="1:4" ht="15.75" thickBot="1" x14ac:dyDescent="0.3">
      <c r="A16" s="34"/>
      <c r="B16" s="36"/>
      <c r="C16" s="38"/>
      <c r="D16" s="30"/>
    </row>
    <row r="17" spans="1:4" ht="17.25" thickBot="1" x14ac:dyDescent="0.35">
      <c r="A17" s="10" t="s">
        <v>17</v>
      </c>
      <c r="B17" s="11"/>
      <c r="C17" s="31">
        <f>SUM(D3:D16)</f>
        <v>0</v>
      </c>
      <c r="D17" s="32"/>
    </row>
    <row r="18" spans="1:4" ht="17.25" thickBot="1" x14ac:dyDescent="0.35">
      <c r="A18" s="10" t="s">
        <v>18</v>
      </c>
      <c r="B18" s="6"/>
      <c r="C18" s="31">
        <f>C17*0.21</f>
        <v>0</v>
      </c>
      <c r="D18" s="32"/>
    </row>
    <row r="19" spans="1:4" ht="17.25" thickBot="1" x14ac:dyDescent="0.35">
      <c r="A19" s="12" t="s">
        <v>19</v>
      </c>
      <c r="B19" s="11"/>
      <c r="C19" s="31">
        <f>C17+C18</f>
        <v>0</v>
      </c>
      <c r="D19" s="32"/>
    </row>
  </sheetData>
  <sheetProtection algorithmName="SHA-512" hashValue="CIGTyJA3M+LDgadJbwbVIaY6sw1fr6Gxj+p+qDWqzcBYPv58Z7fJIrmUD/EM57xWA/t+NUUDww33tguTag1IlA==" saltValue="homrQXE981dJx1rYM0Ch2A==" spinCount="100000" sheet="1" objects="1" scenarios="1"/>
  <mergeCells count="11">
    <mergeCell ref="C17:D17"/>
    <mergeCell ref="C18:D18"/>
    <mergeCell ref="C19:D19"/>
    <mergeCell ref="A15:A16"/>
    <mergeCell ref="B15:B16"/>
    <mergeCell ref="C15:C16"/>
    <mergeCell ref="A1:A2"/>
    <mergeCell ref="B1:B2"/>
    <mergeCell ref="C1:C2"/>
    <mergeCell ref="D1:D2"/>
    <mergeCell ref="D15:D1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 HG a IG vrty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Příkazký Jan</dc:creator>
  <cp:lastModifiedBy>Drábek Petr</cp:lastModifiedBy>
  <dcterms:created xsi:type="dcterms:W3CDTF">2023-02-20T13:26:58Z</dcterms:created>
  <dcterms:modified xsi:type="dcterms:W3CDTF">2023-02-22T09:48:10Z</dcterms:modified>
</cp:coreProperties>
</file>