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CENTRÁLNÍ EVIDENCE VZ\2023_KANCELÁŘ TAJEMNÍKA\VZMR_Dodávka tonerů\"/>
    </mc:Choice>
  </mc:AlternateContent>
  <bookViews>
    <workbookView xWindow="0" yWindow="0" windowWidth="3570" windowHeight="73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7" i="1"/>
  <c r="F18" i="1"/>
  <c r="F19" i="1"/>
  <c r="F20" i="1"/>
  <c r="F10" i="1"/>
  <c r="E21" i="1" l="1"/>
</calcChain>
</file>

<file path=xl/sharedStrings.xml><?xml version="1.0" encoding="utf-8"?>
<sst xmlns="http://schemas.openxmlformats.org/spreadsheetml/2006/main" count="33" uniqueCount="31">
  <si>
    <t>Výrobce a model tiskárny</t>
  </si>
  <si>
    <t>Minimální Výtěžnost</t>
  </si>
  <si>
    <t>Počet ks – odhad.</t>
  </si>
  <si>
    <t>HP LaserJet 1022/1022n</t>
  </si>
  <si>
    <t>2000 stran</t>
  </si>
  <si>
    <t>HP LaserJet 1300/1300n</t>
  </si>
  <si>
    <t>4000 stran</t>
  </si>
  <si>
    <t>HP LaserJet 1320</t>
  </si>
  <si>
    <t>6000 stran</t>
  </si>
  <si>
    <t>HP LaserJet P2055dn</t>
  </si>
  <si>
    <t>6500 stran</t>
  </si>
  <si>
    <t>HP LaserJet Pro M401dn</t>
  </si>
  <si>
    <t>6900 stran</t>
  </si>
  <si>
    <t>HP LaserJet Pro M402dn</t>
  </si>
  <si>
    <t>9000 stran</t>
  </si>
  <si>
    <t>HP LaserJet M477fdn</t>
  </si>
  <si>
    <t>HP LaserJet Pro M501dn</t>
  </si>
  <si>
    <t>Brother HL-L5100DN</t>
  </si>
  <si>
    <t>8000 stran</t>
  </si>
  <si>
    <t>HP LaserJet M225dn</t>
  </si>
  <si>
    <t>2200 stran</t>
  </si>
  <si>
    <t>HP LaserJet 1536dnf</t>
  </si>
  <si>
    <t>2100 stran</t>
  </si>
  <si>
    <t>Celková nabídková
cena:</t>
  </si>
  <si>
    <t>Nabídka - cena za 1ks bez DPH</t>
  </si>
  <si>
    <t>Ročně</t>
  </si>
  <si>
    <t>Příloha č. 3</t>
  </si>
  <si>
    <t>Kalkulace nabídkové ceny</t>
  </si>
  <si>
    <t>Veřejná zakázka: Město Kyjov – dodávka tonerových kazet</t>
  </si>
  <si>
    <t>Zadavatel: Město Kyjov, Masarykovo náměstí 30/1, 697 01 Kyjov, IČ: 00285030</t>
  </si>
  <si>
    <t>Účastník výběrového řízení vyplní pouze buňky zvýrazněné žlutou barvou.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</si>
</sst>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0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0" tint="-0.249977111117893"/>
      <name val="Calibri"/>
      <family val="2"/>
      <charset val="238"/>
      <scheme val="minor"/>
    </font>
    <font>
      <b/>
      <sz val="12"/>
      <color theme="0" tint="-4.9989318521683403E-2"/>
      <name val="Arial"/>
      <family val="2"/>
      <charset val="238"/>
    </font>
    <font>
      <b/>
      <sz val="14"/>
      <color theme="1"/>
      <name val="Arial Black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6" fillId="0" borderId="0" xfId="0" applyFont="1" applyFill="1" applyProtection="1"/>
    <xf numFmtId="0" fontId="0" fillId="0" borderId="0" xfId="0" applyProtection="1"/>
    <xf numFmtId="0" fontId="9" fillId="0" borderId="0" xfId="0" applyFont="1" applyProtection="1"/>
    <xf numFmtId="0" fontId="10" fillId="0" borderId="0" xfId="0" applyFont="1" applyProtection="1"/>
    <xf numFmtId="0" fontId="6" fillId="0" borderId="0" xfId="0" applyFont="1" applyProtection="1"/>
    <xf numFmtId="0" fontId="1" fillId="2" borderId="1" xfId="0" applyFont="1" applyFill="1" applyBorder="1" applyAlignment="1" applyProtection="1">
      <alignment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vertical="center" wrapText="1"/>
    </xf>
    <xf numFmtId="0" fontId="2" fillId="0" borderId="3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7" fillId="0" borderId="0" xfId="0" applyFont="1" applyProtection="1"/>
    <xf numFmtId="0" fontId="8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vertical="center" wrapText="1"/>
    </xf>
    <xf numFmtId="0" fontId="4" fillId="4" borderId="2" xfId="0" applyFont="1" applyFill="1" applyBorder="1" applyAlignment="1" applyProtection="1">
      <alignment vertical="center" wrapText="1"/>
    </xf>
    <xf numFmtId="0" fontId="3" fillId="0" borderId="0" xfId="0" applyFont="1" applyProtection="1"/>
    <xf numFmtId="0" fontId="5" fillId="0" borderId="3" xfId="0" applyFont="1" applyBorder="1" applyAlignment="1" applyProtection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tabSelected="1" workbookViewId="0">
      <selection activeCell="E14" sqref="E14"/>
    </sheetView>
  </sheetViews>
  <sheetFormatPr defaultRowHeight="15" x14ac:dyDescent="0.25"/>
  <cols>
    <col min="1" max="1" width="9.140625" style="8"/>
    <col min="2" max="2" width="30.85546875" style="8" customWidth="1"/>
    <col min="3" max="3" width="15.5703125" style="8" customWidth="1"/>
    <col min="4" max="4" width="13.7109375" style="8" customWidth="1"/>
    <col min="5" max="5" width="18.85546875" style="1" customWidth="1"/>
    <col min="6" max="6" width="14.85546875" style="8" customWidth="1"/>
    <col min="7" max="13" width="9.140625" style="8"/>
    <col min="14" max="16384" width="9.140625" style="1"/>
  </cols>
  <sheetData>
    <row r="1" spans="1:13" x14ac:dyDescent="0.25">
      <c r="A1" s="7" t="s">
        <v>26</v>
      </c>
      <c r="E1" s="8"/>
    </row>
    <row r="2" spans="1:13" x14ac:dyDescent="0.25">
      <c r="E2" s="8"/>
    </row>
    <row r="3" spans="1:13" s="2" customFormat="1" ht="15.75" x14ac:dyDescent="0.25">
      <c r="A3" s="9" t="s">
        <v>27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s="2" customFormat="1" ht="15.75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3" s="3" customFormat="1" ht="12" x14ac:dyDescent="0.2">
      <c r="A5" s="10" t="s">
        <v>28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s="3" customFormat="1" ht="12" x14ac:dyDescent="0.2">
      <c r="A6" s="10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s="4" customFormat="1" ht="14.25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3" ht="15.75" thickBot="1" x14ac:dyDescent="0.3">
      <c r="E8" s="8"/>
    </row>
    <row r="9" spans="1:13" ht="42.75" customHeight="1" thickBot="1" x14ac:dyDescent="0.3">
      <c r="B9" s="12" t="s">
        <v>0</v>
      </c>
      <c r="C9" s="13" t="s">
        <v>1</v>
      </c>
      <c r="D9" s="14" t="s">
        <v>2</v>
      </c>
      <c r="E9" s="14" t="s">
        <v>24</v>
      </c>
      <c r="F9" s="20" t="s">
        <v>25</v>
      </c>
    </row>
    <row r="10" spans="1:13" ht="15.75" thickBot="1" x14ac:dyDescent="0.3">
      <c r="B10" s="15" t="s">
        <v>3</v>
      </c>
      <c r="C10" s="16" t="s">
        <v>4</v>
      </c>
      <c r="D10" s="16">
        <v>26</v>
      </c>
      <c r="E10" s="5">
        <v>0</v>
      </c>
      <c r="F10" s="21">
        <f>D10*E10</f>
        <v>0</v>
      </c>
    </row>
    <row r="11" spans="1:13" ht="15.75" thickBot="1" x14ac:dyDescent="0.3">
      <c r="B11" s="15" t="s">
        <v>5</v>
      </c>
      <c r="C11" s="16" t="s">
        <v>6</v>
      </c>
      <c r="D11" s="16">
        <v>4</v>
      </c>
      <c r="E11" s="5">
        <v>0</v>
      </c>
      <c r="F11" s="21">
        <f t="shared" ref="F11:F20" si="0">D11*E11</f>
        <v>0</v>
      </c>
    </row>
    <row r="12" spans="1:13" ht="15.75" thickBot="1" x14ac:dyDescent="0.3">
      <c r="B12" s="15" t="s">
        <v>7</v>
      </c>
      <c r="C12" s="16" t="s">
        <v>8</v>
      </c>
      <c r="D12" s="16">
        <v>4</v>
      </c>
      <c r="E12" s="5">
        <v>0</v>
      </c>
      <c r="F12" s="21">
        <f t="shared" si="0"/>
        <v>0</v>
      </c>
    </row>
    <row r="13" spans="1:13" ht="15.75" thickBot="1" x14ac:dyDescent="0.3">
      <c r="B13" s="15" t="s">
        <v>9</v>
      </c>
      <c r="C13" s="16" t="s">
        <v>10</v>
      </c>
      <c r="D13" s="16">
        <v>6</v>
      </c>
      <c r="E13" s="5">
        <v>0</v>
      </c>
      <c r="F13" s="21">
        <f t="shared" si="0"/>
        <v>0</v>
      </c>
    </row>
    <row r="14" spans="1:13" ht="15.75" thickBot="1" x14ac:dyDescent="0.3">
      <c r="B14" s="15" t="s">
        <v>11</v>
      </c>
      <c r="C14" s="16" t="s">
        <v>12</v>
      </c>
      <c r="D14" s="16">
        <v>34</v>
      </c>
      <c r="E14" s="5">
        <v>0</v>
      </c>
      <c r="F14" s="21">
        <f t="shared" si="0"/>
        <v>0</v>
      </c>
    </row>
    <row r="15" spans="1:13" ht="15.75" thickBot="1" x14ac:dyDescent="0.3">
      <c r="B15" s="15" t="s">
        <v>13</v>
      </c>
      <c r="C15" s="16" t="s">
        <v>14</v>
      </c>
      <c r="D15" s="16">
        <v>32</v>
      </c>
      <c r="E15" s="5">
        <v>0</v>
      </c>
      <c r="F15" s="21">
        <f t="shared" si="0"/>
        <v>0</v>
      </c>
    </row>
    <row r="16" spans="1:13" ht="15.75" thickBot="1" x14ac:dyDescent="0.3">
      <c r="B16" s="15" t="s">
        <v>15</v>
      </c>
      <c r="C16" s="16" t="s">
        <v>10</v>
      </c>
      <c r="D16" s="16">
        <v>2</v>
      </c>
      <c r="E16" s="5">
        <v>0</v>
      </c>
      <c r="F16" s="21">
        <f t="shared" si="0"/>
        <v>0</v>
      </c>
    </row>
    <row r="17" spans="1:13" ht="15.75" thickBot="1" x14ac:dyDescent="0.3">
      <c r="B17" s="15" t="s">
        <v>16</v>
      </c>
      <c r="C17" s="16" t="s">
        <v>14</v>
      </c>
      <c r="D17" s="16">
        <v>2</v>
      </c>
      <c r="E17" s="5">
        <v>0</v>
      </c>
      <c r="F17" s="21">
        <f t="shared" si="0"/>
        <v>0</v>
      </c>
    </row>
    <row r="18" spans="1:13" ht="15.75" thickBot="1" x14ac:dyDescent="0.3">
      <c r="B18" s="15" t="s">
        <v>17</v>
      </c>
      <c r="C18" s="16" t="s">
        <v>18</v>
      </c>
      <c r="D18" s="16">
        <v>11</v>
      </c>
      <c r="E18" s="5">
        <v>0</v>
      </c>
      <c r="F18" s="21">
        <f t="shared" si="0"/>
        <v>0</v>
      </c>
    </row>
    <row r="19" spans="1:13" ht="15.75" thickBot="1" x14ac:dyDescent="0.3">
      <c r="B19" s="15" t="s">
        <v>19</v>
      </c>
      <c r="C19" s="16" t="s">
        <v>20</v>
      </c>
      <c r="D19" s="16">
        <v>7</v>
      </c>
      <c r="E19" s="5">
        <v>0</v>
      </c>
      <c r="F19" s="21">
        <f t="shared" si="0"/>
        <v>0</v>
      </c>
    </row>
    <row r="20" spans="1:13" ht="15.75" thickBot="1" x14ac:dyDescent="0.3">
      <c r="B20" s="15" t="s">
        <v>21</v>
      </c>
      <c r="C20" s="16" t="s">
        <v>22</v>
      </c>
      <c r="D20" s="16">
        <v>5</v>
      </c>
      <c r="E20" s="5">
        <v>0</v>
      </c>
      <c r="F20" s="21">
        <f t="shared" si="0"/>
        <v>0</v>
      </c>
    </row>
    <row r="21" spans="1:13" ht="48" thickBot="1" x14ac:dyDescent="0.3">
      <c r="D21" s="13" t="s">
        <v>23</v>
      </c>
      <c r="E21" s="22">
        <f>SUM(F10:F20)</f>
        <v>0</v>
      </c>
    </row>
    <row r="22" spans="1:13" x14ac:dyDescent="0.25">
      <c r="E22" s="8"/>
    </row>
    <row r="23" spans="1:13" s="6" customFormat="1" ht="12.75" customHeight="1" x14ac:dyDescent="0.2">
      <c r="A23" s="17"/>
      <c r="B23" s="18" t="s">
        <v>30</v>
      </c>
      <c r="C23" s="19"/>
      <c r="D23" s="19"/>
      <c r="E23" s="19"/>
      <c r="F23" s="17"/>
      <c r="G23" s="17"/>
      <c r="H23" s="17"/>
      <c r="I23" s="17"/>
      <c r="J23" s="17"/>
      <c r="K23" s="17"/>
      <c r="L23" s="17"/>
      <c r="M23" s="17"/>
    </row>
    <row r="24" spans="1:13" x14ac:dyDescent="0.25">
      <c r="E24" s="8"/>
    </row>
    <row r="25" spans="1:13" x14ac:dyDescent="0.25">
      <c r="E25" s="8"/>
    </row>
    <row r="26" spans="1:13" x14ac:dyDescent="0.25">
      <c r="E26" s="8"/>
    </row>
    <row r="27" spans="1:13" x14ac:dyDescent="0.25">
      <c r="E27" s="8"/>
    </row>
    <row r="28" spans="1:13" x14ac:dyDescent="0.25">
      <c r="E28" s="8"/>
    </row>
    <row r="29" spans="1:13" x14ac:dyDescent="0.25">
      <c r="E29" s="8"/>
    </row>
    <row r="30" spans="1:13" x14ac:dyDescent="0.25">
      <c r="E30" s="8"/>
    </row>
    <row r="31" spans="1:13" x14ac:dyDescent="0.25">
      <c r="E31" s="8"/>
    </row>
    <row r="32" spans="1:13" x14ac:dyDescent="0.25">
      <c r="E32" s="8"/>
    </row>
    <row r="33" spans="5:5" x14ac:dyDescent="0.25">
      <c r="E33" s="8"/>
    </row>
    <row r="34" spans="5:5" x14ac:dyDescent="0.25">
      <c r="E34" s="8"/>
    </row>
    <row r="35" spans="5:5" x14ac:dyDescent="0.25">
      <c r="E35" s="8"/>
    </row>
    <row r="36" spans="5:5" x14ac:dyDescent="0.25">
      <c r="E36" s="8"/>
    </row>
    <row r="37" spans="5:5" x14ac:dyDescent="0.25">
      <c r="E37" s="8"/>
    </row>
    <row r="38" spans="5:5" x14ac:dyDescent="0.25">
      <c r="E38" s="8"/>
    </row>
    <row r="39" spans="5:5" x14ac:dyDescent="0.25">
      <c r="E39" s="8"/>
    </row>
    <row r="40" spans="5:5" x14ac:dyDescent="0.25">
      <c r="E40" s="8"/>
    </row>
    <row r="41" spans="5:5" x14ac:dyDescent="0.25">
      <c r="E41" s="8"/>
    </row>
  </sheetData>
  <sheetProtection algorithmName="SHA-512" hashValue="3namyMh3uFCGsPPCoDh6DXykUJa23QVj8RbfAMpvc4nONUdxx6/91EBwoWpNti7rRzKgrJG6hentOtLJ8f348A==" saltValue="Q1ceJckj5DL57A/icf7Rlg==" spinCount="100000" sheet="1" objects="1" scenarios="1" selectLockedCells="1"/>
  <pageMargins left="0.7" right="0.7" top="0.78740157499999996" bottom="0.78740157499999996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Kubíček</dc:creator>
  <cp:lastModifiedBy>Karolína Maňáková</cp:lastModifiedBy>
  <cp:lastPrinted>2023-03-02T07:54:55Z</cp:lastPrinted>
  <dcterms:created xsi:type="dcterms:W3CDTF">2023-02-20T10:59:53Z</dcterms:created>
  <dcterms:modified xsi:type="dcterms:W3CDTF">2023-03-09T06:51:54Z</dcterms:modified>
</cp:coreProperties>
</file>