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E55672F6-9F5A-43F7-A2FD-181A56F1B13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kaputilace pojišt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E12" i="1" l="1"/>
  <c r="E8" i="1" l="1"/>
  <c r="E6" i="1"/>
  <c r="E5" i="1"/>
  <c r="E7" i="1"/>
  <c r="E4" i="1" l="1"/>
  <c r="D9" i="1"/>
  <c r="E9" i="1" s="1"/>
  <c r="E15" i="1" s="1"/>
</calcChain>
</file>

<file path=xl/sharedStrings.xml><?xml version="1.0" encoding="utf-8"?>
<sst xmlns="http://schemas.openxmlformats.org/spreadsheetml/2006/main" count="23" uniqueCount="22">
  <si>
    <t>Roční pojistné</t>
  </si>
  <si>
    <t>Celková cena za pojištění skel</t>
  </si>
  <si>
    <t>Celková cena za základní pojištění odpovědnosti</t>
  </si>
  <si>
    <t>Pojistné za 4 roky</t>
  </si>
  <si>
    <t>Pojistné za 4 roky (Kč)</t>
  </si>
  <si>
    <t>Roční pojistné (Kč)</t>
  </si>
  <si>
    <t>Cena celkem</t>
  </si>
  <si>
    <t>Celková cena za živelní pojištění včetně živelního pojištění elektroniky a strojů</t>
  </si>
  <si>
    <t>Celková cena za pojištění při odcizení včetně pojistného za odcizení elektroniky a strojů</t>
  </si>
  <si>
    <t>Celková cena za pojištění proti vandalismu včetně pojištění strojů</t>
  </si>
  <si>
    <t>Celková cena za pojištění elektroniky All Risk (mimo živlu, odcizení a včetně pojistného za vandalismus na elektronických zařízeních)</t>
  </si>
  <si>
    <t>Část A) - Předmět pojištění majetku</t>
  </si>
  <si>
    <t>Část B) - Předmět pojištění odpovědnosti</t>
  </si>
  <si>
    <t>2Aa</t>
  </si>
  <si>
    <t>2Ab</t>
  </si>
  <si>
    <t>2Ac</t>
  </si>
  <si>
    <t>2Ad</t>
  </si>
  <si>
    <t>2Ae</t>
  </si>
  <si>
    <t>2B</t>
  </si>
  <si>
    <t>Číslo přílohy</t>
  </si>
  <si>
    <t>Příloha č. 3 - Celková rekapitulace pojištění</t>
  </si>
  <si>
    <t>Pojištění nemovitého a movitého majetku, pojištění odpovědnosti za újmu, pojištění odpovědnosti za újmu poskytovatele zdravotních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</si>
</sst>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u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8"/>
      <name val="Arial CE"/>
      <charset val="238"/>
    </font>
    <font>
      <i/>
      <sz val="8"/>
      <color theme="1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" fillId="0" borderId="6" xfId="0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11" xfId="0" applyBorder="1"/>
    <xf numFmtId="0" fontId="0" fillId="0" borderId="13" xfId="0" applyBorder="1"/>
    <xf numFmtId="164" fontId="1" fillId="0" borderId="7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right" vertical="center"/>
    </xf>
    <xf numFmtId="164" fontId="8" fillId="3" borderId="15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tabSelected="1" topLeftCell="A2" workbookViewId="0">
      <selection activeCell="D12" sqref="D12"/>
    </sheetView>
  </sheetViews>
  <sheetFormatPr defaultRowHeight="12.5" x14ac:dyDescent="0.25"/>
  <cols>
    <col min="1" max="1" width="4.1796875" customWidth="1"/>
    <col min="2" max="2" width="6.26953125" customWidth="1"/>
    <col min="3" max="3" width="95.453125" customWidth="1"/>
    <col min="4" max="5" width="14.7265625" customWidth="1"/>
    <col min="254" max="254" width="3.7265625" customWidth="1"/>
    <col min="255" max="255" width="79.81640625" customWidth="1"/>
    <col min="256" max="256" width="14.7265625" customWidth="1"/>
    <col min="510" max="510" width="3.7265625" customWidth="1"/>
    <col min="511" max="511" width="79.81640625" customWidth="1"/>
    <col min="512" max="512" width="14.7265625" customWidth="1"/>
    <col min="766" max="766" width="3.7265625" customWidth="1"/>
    <col min="767" max="767" width="79.81640625" customWidth="1"/>
    <col min="768" max="768" width="14.7265625" customWidth="1"/>
    <col min="1022" max="1022" width="3.7265625" customWidth="1"/>
    <col min="1023" max="1023" width="79.81640625" customWidth="1"/>
    <col min="1024" max="1024" width="14.7265625" customWidth="1"/>
    <col min="1278" max="1278" width="3.7265625" customWidth="1"/>
    <col min="1279" max="1279" width="79.81640625" customWidth="1"/>
    <col min="1280" max="1280" width="14.7265625" customWidth="1"/>
    <col min="1534" max="1534" width="3.7265625" customWidth="1"/>
    <col min="1535" max="1535" width="79.81640625" customWidth="1"/>
    <col min="1536" max="1536" width="14.7265625" customWidth="1"/>
    <col min="1790" max="1790" width="3.7265625" customWidth="1"/>
    <col min="1791" max="1791" width="79.81640625" customWidth="1"/>
    <col min="1792" max="1792" width="14.7265625" customWidth="1"/>
    <col min="2046" max="2046" width="3.7265625" customWidth="1"/>
    <col min="2047" max="2047" width="79.81640625" customWidth="1"/>
    <col min="2048" max="2048" width="14.7265625" customWidth="1"/>
    <col min="2302" max="2302" width="3.7265625" customWidth="1"/>
    <col min="2303" max="2303" width="79.81640625" customWidth="1"/>
    <col min="2304" max="2304" width="14.7265625" customWidth="1"/>
    <col min="2558" max="2558" width="3.7265625" customWidth="1"/>
    <col min="2559" max="2559" width="79.81640625" customWidth="1"/>
    <col min="2560" max="2560" width="14.7265625" customWidth="1"/>
    <col min="2814" max="2814" width="3.7265625" customWidth="1"/>
    <col min="2815" max="2815" width="79.81640625" customWidth="1"/>
    <col min="2816" max="2816" width="14.7265625" customWidth="1"/>
    <col min="3070" max="3070" width="3.7265625" customWidth="1"/>
    <col min="3071" max="3071" width="79.81640625" customWidth="1"/>
    <col min="3072" max="3072" width="14.7265625" customWidth="1"/>
    <col min="3326" max="3326" width="3.7265625" customWidth="1"/>
    <col min="3327" max="3327" width="79.81640625" customWidth="1"/>
    <col min="3328" max="3328" width="14.7265625" customWidth="1"/>
    <col min="3582" max="3582" width="3.7265625" customWidth="1"/>
    <col min="3583" max="3583" width="79.81640625" customWidth="1"/>
    <col min="3584" max="3584" width="14.7265625" customWidth="1"/>
    <col min="3838" max="3838" width="3.7265625" customWidth="1"/>
    <col min="3839" max="3839" width="79.81640625" customWidth="1"/>
    <col min="3840" max="3840" width="14.7265625" customWidth="1"/>
    <col min="4094" max="4094" width="3.7265625" customWidth="1"/>
    <col min="4095" max="4095" width="79.81640625" customWidth="1"/>
    <col min="4096" max="4096" width="14.7265625" customWidth="1"/>
    <col min="4350" max="4350" width="3.7265625" customWidth="1"/>
    <col min="4351" max="4351" width="79.81640625" customWidth="1"/>
    <col min="4352" max="4352" width="14.7265625" customWidth="1"/>
    <col min="4606" max="4606" width="3.7265625" customWidth="1"/>
    <col min="4607" max="4607" width="79.81640625" customWidth="1"/>
    <col min="4608" max="4608" width="14.7265625" customWidth="1"/>
    <col min="4862" max="4862" width="3.7265625" customWidth="1"/>
    <col min="4863" max="4863" width="79.81640625" customWidth="1"/>
    <col min="4864" max="4864" width="14.7265625" customWidth="1"/>
    <col min="5118" max="5118" width="3.7265625" customWidth="1"/>
    <col min="5119" max="5119" width="79.81640625" customWidth="1"/>
    <col min="5120" max="5120" width="14.7265625" customWidth="1"/>
    <col min="5374" max="5374" width="3.7265625" customWidth="1"/>
    <col min="5375" max="5375" width="79.81640625" customWidth="1"/>
    <col min="5376" max="5376" width="14.7265625" customWidth="1"/>
    <col min="5630" max="5630" width="3.7265625" customWidth="1"/>
    <col min="5631" max="5631" width="79.81640625" customWidth="1"/>
    <col min="5632" max="5632" width="14.7265625" customWidth="1"/>
    <col min="5886" max="5886" width="3.7265625" customWidth="1"/>
    <col min="5887" max="5887" width="79.81640625" customWidth="1"/>
    <col min="5888" max="5888" width="14.7265625" customWidth="1"/>
    <col min="6142" max="6142" width="3.7265625" customWidth="1"/>
    <col min="6143" max="6143" width="79.81640625" customWidth="1"/>
    <col min="6144" max="6144" width="14.7265625" customWidth="1"/>
    <col min="6398" max="6398" width="3.7265625" customWidth="1"/>
    <col min="6399" max="6399" width="79.81640625" customWidth="1"/>
    <col min="6400" max="6400" width="14.7265625" customWidth="1"/>
    <col min="6654" max="6654" width="3.7265625" customWidth="1"/>
    <col min="6655" max="6655" width="79.81640625" customWidth="1"/>
    <col min="6656" max="6656" width="14.7265625" customWidth="1"/>
    <col min="6910" max="6910" width="3.7265625" customWidth="1"/>
    <col min="6911" max="6911" width="79.81640625" customWidth="1"/>
    <col min="6912" max="6912" width="14.7265625" customWidth="1"/>
    <col min="7166" max="7166" width="3.7265625" customWidth="1"/>
    <col min="7167" max="7167" width="79.81640625" customWidth="1"/>
    <col min="7168" max="7168" width="14.7265625" customWidth="1"/>
    <col min="7422" max="7422" width="3.7265625" customWidth="1"/>
    <col min="7423" max="7423" width="79.81640625" customWidth="1"/>
    <col min="7424" max="7424" width="14.7265625" customWidth="1"/>
    <col min="7678" max="7678" width="3.7265625" customWidth="1"/>
    <col min="7679" max="7679" width="79.81640625" customWidth="1"/>
    <col min="7680" max="7680" width="14.7265625" customWidth="1"/>
    <col min="7934" max="7934" width="3.7265625" customWidth="1"/>
    <col min="7935" max="7935" width="79.81640625" customWidth="1"/>
    <col min="7936" max="7936" width="14.7265625" customWidth="1"/>
    <col min="8190" max="8190" width="3.7265625" customWidth="1"/>
    <col min="8191" max="8191" width="79.81640625" customWidth="1"/>
    <col min="8192" max="8192" width="14.7265625" customWidth="1"/>
    <col min="8446" max="8446" width="3.7265625" customWidth="1"/>
    <col min="8447" max="8447" width="79.81640625" customWidth="1"/>
    <col min="8448" max="8448" width="14.7265625" customWidth="1"/>
    <col min="8702" max="8702" width="3.7265625" customWidth="1"/>
    <col min="8703" max="8703" width="79.81640625" customWidth="1"/>
    <col min="8704" max="8704" width="14.7265625" customWidth="1"/>
    <col min="8958" max="8958" width="3.7265625" customWidth="1"/>
    <col min="8959" max="8959" width="79.81640625" customWidth="1"/>
    <col min="8960" max="8960" width="14.7265625" customWidth="1"/>
    <col min="9214" max="9214" width="3.7265625" customWidth="1"/>
    <col min="9215" max="9215" width="79.81640625" customWidth="1"/>
    <col min="9216" max="9216" width="14.7265625" customWidth="1"/>
    <col min="9470" max="9470" width="3.7265625" customWidth="1"/>
    <col min="9471" max="9471" width="79.81640625" customWidth="1"/>
    <col min="9472" max="9472" width="14.7265625" customWidth="1"/>
    <col min="9726" max="9726" width="3.7265625" customWidth="1"/>
    <col min="9727" max="9727" width="79.81640625" customWidth="1"/>
    <col min="9728" max="9728" width="14.7265625" customWidth="1"/>
    <col min="9982" max="9982" width="3.7265625" customWidth="1"/>
    <col min="9983" max="9983" width="79.81640625" customWidth="1"/>
    <col min="9984" max="9984" width="14.7265625" customWidth="1"/>
    <col min="10238" max="10238" width="3.7265625" customWidth="1"/>
    <col min="10239" max="10239" width="79.81640625" customWidth="1"/>
    <col min="10240" max="10240" width="14.7265625" customWidth="1"/>
    <col min="10494" max="10494" width="3.7265625" customWidth="1"/>
    <col min="10495" max="10495" width="79.81640625" customWidth="1"/>
    <col min="10496" max="10496" width="14.7265625" customWidth="1"/>
    <col min="10750" max="10750" width="3.7265625" customWidth="1"/>
    <col min="10751" max="10751" width="79.81640625" customWidth="1"/>
    <col min="10752" max="10752" width="14.7265625" customWidth="1"/>
    <col min="11006" max="11006" width="3.7265625" customWidth="1"/>
    <col min="11007" max="11007" width="79.81640625" customWidth="1"/>
    <col min="11008" max="11008" width="14.7265625" customWidth="1"/>
    <col min="11262" max="11262" width="3.7265625" customWidth="1"/>
    <col min="11263" max="11263" width="79.81640625" customWidth="1"/>
    <col min="11264" max="11264" width="14.7265625" customWidth="1"/>
    <col min="11518" max="11518" width="3.7265625" customWidth="1"/>
    <col min="11519" max="11519" width="79.81640625" customWidth="1"/>
    <col min="11520" max="11520" width="14.7265625" customWidth="1"/>
    <col min="11774" max="11774" width="3.7265625" customWidth="1"/>
    <col min="11775" max="11775" width="79.81640625" customWidth="1"/>
    <col min="11776" max="11776" width="14.7265625" customWidth="1"/>
    <col min="12030" max="12030" width="3.7265625" customWidth="1"/>
    <col min="12031" max="12031" width="79.81640625" customWidth="1"/>
    <col min="12032" max="12032" width="14.7265625" customWidth="1"/>
    <col min="12286" max="12286" width="3.7265625" customWidth="1"/>
    <col min="12287" max="12287" width="79.81640625" customWidth="1"/>
    <col min="12288" max="12288" width="14.7265625" customWidth="1"/>
    <col min="12542" max="12542" width="3.7265625" customWidth="1"/>
    <col min="12543" max="12543" width="79.81640625" customWidth="1"/>
    <col min="12544" max="12544" width="14.7265625" customWidth="1"/>
    <col min="12798" max="12798" width="3.7265625" customWidth="1"/>
    <col min="12799" max="12799" width="79.81640625" customWidth="1"/>
    <col min="12800" max="12800" width="14.7265625" customWidth="1"/>
    <col min="13054" max="13054" width="3.7265625" customWidth="1"/>
    <col min="13055" max="13055" width="79.81640625" customWidth="1"/>
    <col min="13056" max="13056" width="14.7265625" customWidth="1"/>
    <col min="13310" max="13310" width="3.7265625" customWidth="1"/>
    <col min="13311" max="13311" width="79.81640625" customWidth="1"/>
    <col min="13312" max="13312" width="14.7265625" customWidth="1"/>
    <col min="13566" max="13566" width="3.7265625" customWidth="1"/>
    <col min="13567" max="13567" width="79.81640625" customWidth="1"/>
    <col min="13568" max="13568" width="14.7265625" customWidth="1"/>
    <col min="13822" max="13822" width="3.7265625" customWidth="1"/>
    <col min="13823" max="13823" width="79.81640625" customWidth="1"/>
    <col min="13824" max="13824" width="14.7265625" customWidth="1"/>
    <col min="14078" max="14078" width="3.7265625" customWidth="1"/>
    <col min="14079" max="14079" width="79.81640625" customWidth="1"/>
    <col min="14080" max="14080" width="14.7265625" customWidth="1"/>
    <col min="14334" max="14334" width="3.7265625" customWidth="1"/>
    <col min="14335" max="14335" width="79.81640625" customWidth="1"/>
    <col min="14336" max="14336" width="14.7265625" customWidth="1"/>
    <col min="14590" max="14590" width="3.7265625" customWidth="1"/>
    <col min="14591" max="14591" width="79.81640625" customWidth="1"/>
    <col min="14592" max="14592" width="14.7265625" customWidth="1"/>
    <col min="14846" max="14846" width="3.7265625" customWidth="1"/>
    <col min="14847" max="14847" width="79.81640625" customWidth="1"/>
    <col min="14848" max="14848" width="14.7265625" customWidth="1"/>
    <col min="15102" max="15102" width="3.7265625" customWidth="1"/>
    <col min="15103" max="15103" width="79.81640625" customWidth="1"/>
    <col min="15104" max="15104" width="14.7265625" customWidth="1"/>
    <col min="15358" max="15358" width="3.7265625" customWidth="1"/>
    <col min="15359" max="15359" width="79.81640625" customWidth="1"/>
    <col min="15360" max="15360" width="14.7265625" customWidth="1"/>
    <col min="15614" max="15614" width="3.7265625" customWidth="1"/>
    <col min="15615" max="15615" width="79.81640625" customWidth="1"/>
    <col min="15616" max="15616" width="14.7265625" customWidth="1"/>
    <col min="15870" max="15870" width="3.7265625" customWidth="1"/>
    <col min="15871" max="15871" width="79.81640625" customWidth="1"/>
    <col min="15872" max="15872" width="14.7265625" customWidth="1"/>
    <col min="16126" max="16126" width="3.7265625" customWidth="1"/>
    <col min="16127" max="16127" width="79.81640625" customWidth="1"/>
    <col min="16128" max="16128" width="14.7265625" customWidth="1"/>
  </cols>
  <sheetData>
    <row r="1" spans="2:9" ht="25.5" customHeight="1" thickBot="1" x14ac:dyDescent="0.3">
      <c r="C1" s="3" t="s">
        <v>20</v>
      </c>
    </row>
    <row r="2" spans="2:9" ht="34.5" customHeight="1" thickBot="1" x14ac:dyDescent="0.3">
      <c r="C2" s="23" t="s">
        <v>21</v>
      </c>
      <c r="D2" s="24"/>
      <c r="E2" s="25"/>
      <c r="F2" s="2"/>
      <c r="G2" s="2"/>
      <c r="H2" s="2"/>
      <c r="I2" s="8"/>
    </row>
    <row r="3" spans="2:9" ht="21.5" thickBot="1" x14ac:dyDescent="0.3">
      <c r="B3" s="1" t="s">
        <v>19</v>
      </c>
      <c r="C3" s="1" t="s">
        <v>11</v>
      </c>
      <c r="D3" s="1" t="s">
        <v>5</v>
      </c>
      <c r="E3" s="1" t="s">
        <v>4</v>
      </c>
    </row>
    <row r="4" spans="2:9" x14ac:dyDescent="0.25">
      <c r="B4" s="19" t="s">
        <v>13</v>
      </c>
      <c r="C4" s="4" t="s">
        <v>7</v>
      </c>
      <c r="D4" s="17">
        <v>0</v>
      </c>
      <c r="E4" s="11">
        <f>D4*4</f>
        <v>0</v>
      </c>
    </row>
    <row r="5" spans="2:9" x14ac:dyDescent="0.25">
      <c r="B5" s="20" t="s">
        <v>14</v>
      </c>
      <c r="C5" s="5" t="s">
        <v>8</v>
      </c>
      <c r="D5" s="17">
        <v>0</v>
      </c>
      <c r="E5" s="11">
        <f>D5*4</f>
        <v>0</v>
      </c>
    </row>
    <row r="6" spans="2:9" x14ac:dyDescent="0.25">
      <c r="B6" s="20" t="s">
        <v>15</v>
      </c>
      <c r="C6" s="5" t="s">
        <v>9</v>
      </c>
      <c r="D6" s="17">
        <v>0</v>
      </c>
      <c r="E6" s="11">
        <f t="shared" ref="E6:E9" si="0">D6*4</f>
        <v>0</v>
      </c>
    </row>
    <row r="7" spans="2:9" x14ac:dyDescent="0.25">
      <c r="B7" s="20" t="s">
        <v>16</v>
      </c>
      <c r="C7" s="6" t="s">
        <v>1</v>
      </c>
      <c r="D7" s="17">
        <v>0</v>
      </c>
      <c r="E7" s="11">
        <f t="shared" si="0"/>
        <v>0</v>
      </c>
    </row>
    <row r="8" spans="2:9" ht="13" thickBot="1" x14ac:dyDescent="0.3">
      <c r="B8" s="21" t="s">
        <v>17</v>
      </c>
      <c r="C8" s="6" t="s">
        <v>10</v>
      </c>
      <c r="D8" s="17">
        <v>0</v>
      </c>
      <c r="E8" s="12">
        <f t="shared" si="0"/>
        <v>0</v>
      </c>
    </row>
    <row r="9" spans="2:9" ht="13" thickBot="1" x14ac:dyDescent="0.3">
      <c r="B9" s="18"/>
      <c r="C9" s="7"/>
      <c r="D9" s="15">
        <f>SUM(D4:D8)</f>
        <v>0</v>
      </c>
      <c r="E9" s="16">
        <f t="shared" si="0"/>
        <v>0</v>
      </c>
    </row>
    <row r="10" spans="2:9" ht="13" thickBot="1" x14ac:dyDescent="0.3">
      <c r="B10" s="18"/>
      <c r="D10" s="13"/>
      <c r="E10" s="13"/>
    </row>
    <row r="11" spans="2:9" ht="21.5" thickBot="1" x14ac:dyDescent="0.3">
      <c r="B11" s="1" t="s">
        <v>19</v>
      </c>
      <c r="C11" s="1" t="s">
        <v>12</v>
      </c>
      <c r="D11" s="14" t="s">
        <v>0</v>
      </c>
      <c r="E11" s="14" t="s">
        <v>3</v>
      </c>
    </row>
    <row r="12" spans="2:9" ht="13" thickBot="1" x14ac:dyDescent="0.3">
      <c r="B12" s="22" t="s">
        <v>18</v>
      </c>
      <c r="C12" s="4" t="s">
        <v>2</v>
      </c>
      <c r="D12" s="17">
        <v>0</v>
      </c>
      <c r="E12" s="12">
        <f>D12*4</f>
        <v>0</v>
      </c>
    </row>
    <row r="13" spans="2:9" ht="13" thickBot="1" x14ac:dyDescent="0.3">
      <c r="C13" s="7"/>
      <c r="D13" s="15">
        <f>D12</f>
        <v>0</v>
      </c>
      <c r="E13" s="16">
        <f>D13*4</f>
        <v>0</v>
      </c>
    </row>
    <row r="14" spans="2:9" ht="13" thickBot="1" x14ac:dyDescent="0.3"/>
    <row r="15" spans="2:9" x14ac:dyDescent="0.25">
      <c r="C15" s="28" t="s">
        <v>6</v>
      </c>
      <c r="D15" s="9"/>
      <c r="E15" s="26">
        <f>E9+E13</f>
        <v>0</v>
      </c>
    </row>
    <row r="16" spans="2:9" ht="13" thickBot="1" x14ac:dyDescent="0.3">
      <c r="C16" s="29"/>
      <c r="D16" s="10"/>
      <c r="E16" s="27"/>
    </row>
  </sheetData>
  <mergeCells count="3">
    <mergeCell ref="C2:E2"/>
    <mergeCell ref="E15:E16"/>
    <mergeCell ref="C15:C16"/>
  </mergeCells>
  <pageMargins left="0.98425196850393704" right="0.98425196850393704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Rekaputilace pojištění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2016-02-05T10:29:41Z</dcterms:created>
  <dcterms:modified xsi:type="dcterms:W3CDTF">2023-04-14T05:38:25Z</dcterms:modified>
</cp:coreProperties>
</file>