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R:\Z_Usek_Reditele_spolecnosti\odbor_Verejne_zakazky\PŘ\PŘ_2023\Renovace_koleji_a_kolejovych_konstrukci_2023_2024_II\2_ZD\Navrh\"/>
    </mc:Choice>
  </mc:AlternateContent>
  <bookViews>
    <workbookView xWindow="-120" yWindow="-120" windowWidth="29040" windowHeight="15990"/>
  </bookViews>
  <sheets>
    <sheet name="Oceněný výkaz výměr" sheetId="4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11" i="4" l="1"/>
  <c r="F10" i="4"/>
  <c r="F9" i="4"/>
  <c r="F8" i="4"/>
  <c r="F6" i="4"/>
  <c r="F7" i="4" l="1"/>
  <c r="F12" i="4" s="1"/>
</calcChain>
</file>

<file path=xl/sharedStrings.xml><?xml version="1.0" encoding="utf-8"?>
<sst xmlns="http://schemas.openxmlformats.org/spreadsheetml/2006/main" count="26" uniqueCount="21">
  <si>
    <t>Množství</t>
  </si>
  <si>
    <t>MJ</t>
  </si>
  <si>
    <t xml:space="preserve">Jednotková cena </t>
  </si>
  <si>
    <t>Cena celkem (CZK)</t>
  </si>
  <si>
    <t>m</t>
  </si>
  <si>
    <t>Popis položky</t>
  </si>
  <si>
    <t>Boční návar kolejnice bez rozlišení tvaru kolejnice strojně do tloušťky 10mm</t>
  </si>
  <si>
    <t>Poznámky:</t>
  </si>
  <si>
    <t>Boční návar ostatních částí kolejových konstrukcí (výjma jazyků) bez rozlišení tvaru konstrukce ručně/strojně do tloušťky 10mm</t>
  </si>
  <si>
    <t>Tvary a jakosti konstrukcí z monobloku:R260</t>
  </si>
  <si>
    <t>Tvary a jakosti navařovaných kolejnic a konstrukcí: 57R1 R260 a R290HGT,NT3 900,49E1 R260</t>
  </si>
  <si>
    <t>Konstrukční kolejnice výměn v konstrukcích 310C1-jakost R220G1,105C1-jakost R220G1</t>
  </si>
  <si>
    <t>Navařovaní konstrukcí s tvrdonávarem jakéhokoliv typu není součístí plnění dodavatele</t>
  </si>
  <si>
    <t>Položky 1-6 obsahují také zabroušení návaru do požadovaného tvaru</t>
  </si>
  <si>
    <t>Boční návar kolejnice bez rozlišení tvaru kolejnice strojně tloušťky 11 -20mm</t>
  </si>
  <si>
    <t>Boční návar ostatních částí kolejových konstrukcí (výjma jazyků) bez rozlišení tvaru konstrukce ručně/strojně tloušťky 11 -20mm</t>
  </si>
  <si>
    <t>Výškový návar žlábku srdcovky nebo boční návar srdcovky kolejové konstrukce bez rozlišení tvaru konstrukce ručně/strojně tloušťky 11 -20mm</t>
  </si>
  <si>
    <t>Výškový návar žlábku srdcovky nebo boční návar srdcovky kolejové konstrukce bez rozlišení tvaru konstrukce ručně/strojně do tloušťky 10mm</t>
  </si>
  <si>
    <t>TATO CENA BUDE PŘEDMĚTEM HODNOCENÍ A BUDE DODAVATELEM ROVNĚŽ VLOŽENA DO SYSTÉMU JOSEPHINE!!!</t>
  </si>
  <si>
    <t>CENA CELKEM:</t>
  </si>
  <si>
    <t>Příloha č. 1 Smlouvy o dílo - Ceník výkonů 2023 - 2024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</si>
</sst>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Kč&quot;_-;\-* #,##0.00\ &quot;Kč&quot;_-;_-* &quot;-&quot;??\ &quot;Kč&quot;_-;_-@_-"/>
    <numFmt numFmtId="164" formatCode="_-* #,##0.00\ [$Kč-405]_-;\-* #,##0.00\ [$Kč-405]_-;_-* &quot;-&quot;??\ [$Kč-405]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u/>
      <sz val="16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i/>
      <sz val="11"/>
      <color rgb="FFFF0000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4" fontId="6" fillId="0" borderId="0" applyFont="0" applyFill="0" applyBorder="0" applyAlignment="0" applyProtection="0"/>
  </cellStyleXfs>
  <cellXfs count="41">
    <xf numFmtId="0" fontId="0" fillId="0" borderId="0" xfId="0"/>
    <xf numFmtId="164" fontId="0" fillId="0" borderId="0" xfId="0" applyNumberFormat="1"/>
    <xf numFmtId="164" fontId="0" fillId="0" borderId="0" xfId="1" applyNumberFormat="1" applyFont="1"/>
    <xf numFmtId="0" fontId="0" fillId="0" borderId="0" xfId="0" applyAlignment="1">
      <alignment horizontal="center"/>
    </xf>
    <xf numFmtId="0" fontId="8" fillId="0" borderId="0" xfId="0" applyFont="1"/>
    <xf numFmtId="0" fontId="9" fillId="0" borderId="0" xfId="0" applyFont="1"/>
    <xf numFmtId="164" fontId="5" fillId="0" borderId="3" xfId="0" applyNumberFormat="1" applyFont="1" applyBorder="1" applyAlignment="1">
      <alignment vertical="center"/>
    </xf>
    <xf numFmtId="2" fontId="5" fillId="0" borderId="1" xfId="1" applyNumberFormat="1" applyFont="1" applyBorder="1" applyAlignment="1">
      <alignment vertical="center" wrapText="1"/>
    </xf>
    <xf numFmtId="0" fontId="7" fillId="0" borderId="8" xfId="0" applyFont="1" applyBorder="1" applyAlignment="1">
      <alignment horizontal="center" vertical="center" wrapText="1"/>
    </xf>
    <xf numFmtId="164" fontId="7" fillId="0" borderId="8" xfId="1" applyNumberFormat="1" applyFont="1" applyBorder="1" applyAlignment="1">
      <alignment horizontal="center" vertical="center" wrapText="1"/>
    </xf>
    <xf numFmtId="164" fontId="7" fillId="0" borderId="9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/>
    </xf>
    <xf numFmtId="0" fontId="5" fillId="0" borderId="2" xfId="0" applyFont="1" applyBorder="1" applyAlignment="1">
      <alignment horizontal="center" wrapText="1"/>
    </xf>
    <xf numFmtId="0" fontId="4" fillId="0" borderId="2" xfId="0" applyFont="1" applyBorder="1" applyAlignment="1">
      <alignment horizontal="center" wrapText="1"/>
    </xf>
    <xf numFmtId="0" fontId="5" fillId="0" borderId="7" xfId="0" applyFont="1" applyBorder="1" applyAlignment="1">
      <alignment horizontal="center"/>
    </xf>
    <xf numFmtId="0" fontId="10" fillId="0" borderId="8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 textRotation="45" wrapText="1"/>
    </xf>
    <xf numFmtId="0" fontId="10" fillId="0" borderId="5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 textRotation="45"/>
    </xf>
    <xf numFmtId="0" fontId="7" fillId="0" borderId="5" xfId="0" applyFont="1" applyBorder="1" applyAlignment="1">
      <alignment horizontal="center" vertical="center" textRotation="45" wrapText="1"/>
    </xf>
    <xf numFmtId="164" fontId="7" fillId="0" borderId="5" xfId="1" applyNumberFormat="1" applyFont="1" applyBorder="1" applyAlignment="1">
      <alignment horizontal="center" vertical="center" textRotation="45" wrapText="1"/>
    </xf>
    <xf numFmtId="164" fontId="7" fillId="0" borderId="6" xfId="0" applyNumberFormat="1" applyFont="1" applyBorder="1" applyAlignment="1">
      <alignment horizontal="center" vertical="center" textRotation="45" wrapText="1"/>
    </xf>
    <xf numFmtId="1" fontId="3" fillId="0" borderId="1" xfId="0" applyNumberFormat="1" applyFont="1" applyBorder="1" applyAlignment="1">
      <alignment horizontal="center"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wrapText="1"/>
    </xf>
    <xf numFmtId="0" fontId="3" fillId="0" borderId="0" xfId="0" applyFont="1" applyFill="1" applyBorder="1" applyAlignment="1">
      <alignment wrapText="1"/>
    </xf>
    <xf numFmtId="0" fontId="2" fillId="0" borderId="0" xfId="0" applyFont="1" applyFill="1" applyBorder="1" applyAlignment="1">
      <alignment wrapText="1"/>
    </xf>
    <xf numFmtId="0" fontId="2" fillId="0" borderId="1" xfId="0" applyFont="1" applyBorder="1" applyAlignment="1">
      <alignment wrapText="1"/>
    </xf>
    <xf numFmtId="0" fontId="1" fillId="0" borderId="0" xfId="0" applyFont="1" applyFill="1" applyBorder="1" applyAlignment="1">
      <alignment wrapText="1"/>
    </xf>
    <xf numFmtId="0" fontId="5" fillId="0" borderId="10" xfId="0" applyFont="1" applyBorder="1" applyAlignment="1">
      <alignment horizontal="center"/>
    </xf>
    <xf numFmtId="0" fontId="2" fillId="0" borderId="11" xfId="0" applyFont="1" applyBorder="1" applyAlignment="1">
      <alignment wrapText="1"/>
    </xf>
    <xf numFmtId="0" fontId="3" fillId="0" borderId="11" xfId="0" applyFont="1" applyBorder="1" applyAlignment="1">
      <alignment horizontal="center"/>
    </xf>
    <xf numFmtId="1" fontId="3" fillId="0" borderId="11" xfId="0" applyNumberFormat="1" applyFont="1" applyBorder="1" applyAlignment="1">
      <alignment horizontal="center" wrapText="1"/>
    </xf>
    <xf numFmtId="2" fontId="5" fillId="0" borderId="11" xfId="1" applyNumberFormat="1" applyFont="1" applyBorder="1" applyAlignment="1">
      <alignment vertical="center" wrapText="1"/>
    </xf>
    <xf numFmtId="164" fontId="5" fillId="0" borderId="12" xfId="0" applyNumberFormat="1" applyFont="1" applyBorder="1" applyAlignment="1">
      <alignment vertical="center"/>
    </xf>
    <xf numFmtId="0" fontId="0" fillId="0" borderId="4" xfId="0" applyBorder="1"/>
    <xf numFmtId="0" fontId="0" fillId="0" borderId="5" xfId="0" applyBorder="1"/>
    <xf numFmtId="164" fontId="0" fillId="0" borderId="6" xfId="0" applyNumberFormat="1" applyBorder="1"/>
    <xf numFmtId="0" fontId="7" fillId="0" borderId="5" xfId="0" applyFont="1" applyFill="1" applyBorder="1" applyAlignment="1">
      <alignment wrapText="1"/>
    </xf>
    <xf numFmtId="0" fontId="12" fillId="0" borderId="0" xfId="0" applyFont="1" applyFill="1" applyBorder="1" applyAlignment="1">
      <alignment horizontal="left" vertical="top" wrapText="1"/>
    </xf>
  </cellXfs>
  <cellStyles count="2">
    <cellStyle name="Měna" xfId="1" builtinId="4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F22"/>
  <sheetViews>
    <sheetView tabSelected="1" view="pageLayout" zoomScaleNormal="100" workbookViewId="0">
      <selection activeCell="B19" sqref="B19"/>
    </sheetView>
  </sheetViews>
  <sheetFormatPr defaultRowHeight="15" x14ac:dyDescent="0.25"/>
  <cols>
    <col min="1" max="1" width="7.5703125" customWidth="1"/>
    <col min="2" max="2" width="76" style="4" customWidth="1"/>
    <col min="3" max="3" width="6.7109375" style="3" customWidth="1"/>
    <col min="4" max="4" width="6.5703125" customWidth="1"/>
    <col min="5" max="5" width="10.5703125" style="2" customWidth="1"/>
    <col min="6" max="6" width="14.7109375" style="1" customWidth="1"/>
  </cols>
  <sheetData>
    <row r="2" spans="1:6" ht="21.75" thickBot="1" x14ac:dyDescent="0.4">
      <c r="B2" s="5" t="s">
        <v>20</v>
      </c>
    </row>
    <row r="3" spans="1:6" ht="15.75" hidden="1" thickBot="1" x14ac:dyDescent="0.3">
      <c r="B3"/>
    </row>
    <row r="4" spans="1:6" ht="76.5" thickBot="1" x14ac:dyDescent="0.3">
      <c r="A4" s="17"/>
      <c r="B4" s="18"/>
      <c r="C4" s="19" t="s">
        <v>1</v>
      </c>
      <c r="D4" s="20" t="s">
        <v>0</v>
      </c>
      <c r="E4" s="21" t="s">
        <v>2</v>
      </c>
      <c r="F4" s="22" t="s">
        <v>3</v>
      </c>
    </row>
    <row r="5" spans="1:6" x14ac:dyDescent="0.25">
      <c r="A5" s="14"/>
      <c r="B5" s="15" t="s">
        <v>5</v>
      </c>
      <c r="C5" s="16"/>
      <c r="D5" s="8"/>
      <c r="E5" s="9"/>
      <c r="F5" s="10"/>
    </row>
    <row r="6" spans="1:6" x14ac:dyDescent="0.25">
      <c r="A6" s="11">
        <v>1</v>
      </c>
      <c r="B6" s="25" t="s">
        <v>6</v>
      </c>
      <c r="C6" s="24" t="s">
        <v>4</v>
      </c>
      <c r="D6" s="23">
        <v>1</v>
      </c>
      <c r="E6" s="7">
        <v>0</v>
      </c>
      <c r="F6" s="6">
        <f t="shared" ref="F6" si="0">D6*E6</f>
        <v>0</v>
      </c>
    </row>
    <row r="7" spans="1:6" x14ac:dyDescent="0.25">
      <c r="A7" s="12">
        <v>2</v>
      </c>
      <c r="B7" s="28" t="s">
        <v>14</v>
      </c>
      <c r="C7" s="24" t="s">
        <v>4</v>
      </c>
      <c r="D7" s="23">
        <v>1</v>
      </c>
      <c r="E7" s="7">
        <v>0</v>
      </c>
      <c r="F7" s="6">
        <f>D7*E7</f>
        <v>0</v>
      </c>
    </row>
    <row r="8" spans="1:6" ht="30" x14ac:dyDescent="0.25">
      <c r="A8" s="13">
        <v>3</v>
      </c>
      <c r="B8" s="28" t="s">
        <v>17</v>
      </c>
      <c r="C8" s="24" t="s">
        <v>4</v>
      </c>
      <c r="D8" s="23">
        <v>1</v>
      </c>
      <c r="E8" s="7">
        <v>0</v>
      </c>
      <c r="F8" s="6">
        <f t="shared" ref="F8:F11" si="1">D8*E8</f>
        <v>0</v>
      </c>
    </row>
    <row r="9" spans="1:6" ht="30" x14ac:dyDescent="0.25">
      <c r="A9" s="11">
        <v>4</v>
      </c>
      <c r="B9" s="28" t="s">
        <v>16</v>
      </c>
      <c r="C9" s="24" t="s">
        <v>4</v>
      </c>
      <c r="D9" s="23">
        <v>1</v>
      </c>
      <c r="E9" s="7">
        <v>0</v>
      </c>
      <c r="F9" s="6">
        <f t="shared" si="1"/>
        <v>0</v>
      </c>
    </row>
    <row r="10" spans="1:6" ht="30" x14ac:dyDescent="0.25">
      <c r="A10" s="11">
        <v>5</v>
      </c>
      <c r="B10" s="25" t="s">
        <v>8</v>
      </c>
      <c r="C10" s="24" t="s">
        <v>4</v>
      </c>
      <c r="D10" s="23">
        <v>1</v>
      </c>
      <c r="E10" s="7">
        <v>0</v>
      </c>
      <c r="F10" s="6">
        <f t="shared" si="1"/>
        <v>0</v>
      </c>
    </row>
    <row r="11" spans="1:6" ht="30.75" thickBot="1" x14ac:dyDescent="0.3">
      <c r="A11" s="30">
        <v>6</v>
      </c>
      <c r="B11" s="31" t="s">
        <v>15</v>
      </c>
      <c r="C11" s="32" t="s">
        <v>4</v>
      </c>
      <c r="D11" s="33">
        <v>1</v>
      </c>
      <c r="E11" s="34">
        <v>0</v>
      </c>
      <c r="F11" s="35">
        <f t="shared" si="1"/>
        <v>0</v>
      </c>
    </row>
    <row r="12" spans="1:6" ht="15.75" thickBot="1" x14ac:dyDescent="0.3">
      <c r="A12" s="36"/>
      <c r="B12" s="39" t="s">
        <v>19</v>
      </c>
      <c r="C12" s="37"/>
      <c r="D12" s="37"/>
      <c r="E12" s="37"/>
      <c r="F12" s="38">
        <f>SUM(F6:F11)</f>
        <v>0</v>
      </c>
    </row>
    <row r="13" spans="1:6" x14ac:dyDescent="0.25">
      <c r="B13" s="40" t="s">
        <v>18</v>
      </c>
      <c r="C13" s="40"/>
      <c r="D13" s="40"/>
      <c r="E13" s="40"/>
      <c r="F13" s="40"/>
    </row>
    <row r="14" spans="1:6" x14ac:dyDescent="0.25">
      <c r="B14" s="29"/>
      <c r="C14"/>
      <c r="E14"/>
    </row>
    <row r="15" spans="1:6" x14ac:dyDescent="0.25">
      <c r="B15" s="26" t="s">
        <v>7</v>
      </c>
      <c r="C15"/>
      <c r="E15"/>
      <c r="F15"/>
    </row>
    <row r="16" spans="1:6" x14ac:dyDescent="0.25">
      <c r="B16" t="s">
        <v>10</v>
      </c>
      <c r="C16"/>
      <c r="E16"/>
      <c r="F16"/>
    </row>
    <row r="17" spans="2:6" x14ac:dyDescent="0.25">
      <c r="B17" s="26" t="s">
        <v>9</v>
      </c>
      <c r="C17"/>
      <c r="E17"/>
      <c r="F17"/>
    </row>
    <row r="18" spans="2:6" x14ac:dyDescent="0.25">
      <c r="B18" t="s">
        <v>11</v>
      </c>
      <c r="C18"/>
      <c r="E18"/>
      <c r="F18"/>
    </row>
    <row r="19" spans="2:6" x14ac:dyDescent="0.25">
      <c r="B19" s="27" t="s">
        <v>13</v>
      </c>
      <c r="C19"/>
      <c r="E19"/>
      <c r="F19"/>
    </row>
    <row r="20" spans="2:6" x14ac:dyDescent="0.25">
      <c r="B20" t="s">
        <v>12</v>
      </c>
      <c r="C20"/>
      <c r="E20"/>
      <c r="F20"/>
    </row>
    <row r="21" spans="2:6" x14ac:dyDescent="0.25">
      <c r="B21"/>
      <c r="C21"/>
      <c r="E21"/>
      <c r="F21"/>
    </row>
    <row r="22" spans="2:6" x14ac:dyDescent="0.25">
      <c r="B22"/>
      <c r="C22"/>
      <c r="E22"/>
      <c r="F22"/>
    </row>
  </sheetData>
  <mergeCells count="1">
    <mergeCell ref="B13:F13"/>
  </mergeCells>
  <pageMargins left="0.31496062992125984" right="0.11811023622047245" top="0.78740157480314965" bottom="0.78740157480314965" header="0.31496062992125984" footer="0.31496062992125984"/>
  <pageSetup paperSize="9" orientation="landscape" r:id="rId1"/>
  <headerFooter>
    <oddHeader>&amp;L&amp;"-,Kurzíva"&amp;10Příloha č. 3 ZD - Ceník výkonů 2023 - 2024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Oceněný výkaz výměr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Florek</dc:creator>
  <cp:lastModifiedBy>Červenková Jana</cp:lastModifiedBy>
  <cp:lastPrinted>2023-02-15T13:51:40Z</cp:lastPrinted>
  <dcterms:created xsi:type="dcterms:W3CDTF">2015-06-05T18:19:34Z</dcterms:created>
  <dcterms:modified xsi:type="dcterms:W3CDTF">2023-04-24T10:41:03Z</dcterms:modified>
</cp:coreProperties>
</file>