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filterPrivacy="1"/>
  <xr:revisionPtr revIDLastSave="0" documentId="8_{08F4C2C1-CAAB-AE4F-8FF5-48F51C615CD8}" xr6:coauthVersionLast="47" xr6:coauthVersionMax="47" xr10:uidLastSave="{00000000-0000-0000-0000-000000000000}"/>
  <bookViews>
    <workbookView xWindow="3000" yWindow="680" windowWidth="23640" windowHeight="26540" activeTab="1" xr2:uid="{00000000-000D-0000-FFFF-FFFF00000000}"/>
  </bookViews>
  <sheets>
    <sheet name="Krycí list nabídky" sheetId="1" r:id="rId1"/>
    <sheet name="Reference - pouze část 1 VZ" sheetId="11" r:id="rId2"/>
  </sheets>
  <externalReferences>
    <externalReference r:id="rId3"/>
    <externalReference r:id="rId4"/>
  </externalReferences>
  <definedNames>
    <definedName name="cisloobjektu">'[1]Krycí list'!$A$4</definedName>
    <definedName name="fghjhg">'[2]Krycí list'!$A$4</definedName>
    <definedName name="kriterium1" localSheetId="1">#REF!</definedName>
    <definedName name="kriterium1">#REF!</definedName>
    <definedName name="nazevobjektu">'[1]Krycí list'!$C$4</definedName>
    <definedName name="_xlnm.Print_Area" localSheetId="0">'Krycí list nabídky'!$A$1:$M$66</definedName>
    <definedName name="whefuigf">'[2]Krycí list'!$C$4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53" i="1" l="1"/>
  <c r="A38" i="11"/>
  <c r="A1" i="11" l="1"/>
  <c r="K54" i="1"/>
  <c r="L54" i="1"/>
  <c r="M54" i="1"/>
</calcChain>
</file>

<file path=xl/sharedStrings.xml><?xml version="1.0" encoding="utf-8"?>
<sst xmlns="http://schemas.openxmlformats.org/spreadsheetml/2006/main" count="125" uniqueCount="85">
  <si>
    <t>Krycí list nabídky</t>
  </si>
  <si>
    <t>popis</t>
  </si>
  <si>
    <t>bez DPH</t>
  </si>
  <si>
    <t>včetně DPH</t>
  </si>
  <si>
    <t>Legenda</t>
  </si>
  <si>
    <t>DPH</t>
  </si>
  <si>
    <t>nabídková cena v Kč</t>
  </si>
  <si>
    <r>
      <t xml:space="preserve">    </t>
    </r>
    <r>
      <rPr>
        <b/>
        <i/>
        <sz val="14"/>
        <color indexed="39"/>
        <rFont val="Verdana"/>
        <family val="2"/>
      </rPr>
      <t xml:space="preserve">                                           </t>
    </r>
  </si>
  <si>
    <t>……………………………................................................…….…………</t>
  </si>
  <si>
    <t>Tabulka číslo 1</t>
  </si>
  <si>
    <t>sídlo</t>
  </si>
  <si>
    <t>číslo</t>
  </si>
  <si>
    <t>Objednatel (subjekt, adresa)</t>
  </si>
  <si>
    <t>Kontaktní osoba objednatele (jméno, příjmení)</t>
  </si>
  <si>
    <t>telefon kontaktní osoby</t>
  </si>
  <si>
    <t>e-mail kontaktní osoby</t>
  </si>
  <si>
    <t>zahájení</t>
  </si>
  <si>
    <t>ukončení</t>
  </si>
  <si>
    <t>........................................................................................................................</t>
  </si>
  <si>
    <t xml:space="preserve">Přehled realizovaných zakázek </t>
  </si>
  <si>
    <t>Název významné služby</t>
  </si>
  <si>
    <t>Místo provedení významné služby</t>
  </si>
  <si>
    <t>Termín provedení významné služby</t>
  </si>
  <si>
    <t>Název nebo obchodní firma účastníka zadávacího řízení</t>
  </si>
  <si>
    <t>takto označené buňky vyplní účastníků zadávacího řízení</t>
  </si>
  <si>
    <t>Kontaktní informace</t>
  </si>
  <si>
    <t>takto označené buňky vyplní účastník zadávacího řízení, přičemž takto označený blok je požadovaným minimem k prokázání splnění  technického kritéria kvalifikace</t>
  </si>
  <si>
    <t xml:space="preserve">Seznam významných služeb poskytnutých za poslední 3 roky před zahájením zadávacího řízení </t>
  </si>
  <si>
    <t>Velikost podniku* - zaškrtněte</t>
  </si>
  <si>
    <t>mikro</t>
  </si>
  <si>
    <t>malý</t>
  </si>
  <si>
    <t>střední</t>
  </si>
  <si>
    <t>velký</t>
  </si>
  <si>
    <t>*mikro: &lt; 10 zaměstnanců, roční obrat &lt; 2 mil. EUR; malý: &lt; 50 zaměstnanců, roční obrat &lt; 10 mil. EUR; střední: &lt; 250 zaměstnanců, roční obrat &lt; 43 mil. EUR; velký: &gt; 250 zaměstnanců, roční obrat &gt; 43 mil. EUR</t>
  </si>
  <si>
    <t xml:space="preserve">Název nebo obchodní firma </t>
  </si>
  <si>
    <t xml:space="preserve">Sídlo </t>
  </si>
  <si>
    <t xml:space="preserve">Identifikační číslo </t>
  </si>
  <si>
    <t>Jméno a příjmení statutárního orgánu nebo jeho členů</t>
  </si>
  <si>
    <t>Jméno a příjmení jiné fyzické osoby oprávněné jednat jménem</t>
  </si>
  <si>
    <t xml:space="preserve">Telefon účastníka </t>
  </si>
  <si>
    <t xml:space="preserve">E-mailová adresa </t>
  </si>
  <si>
    <t>ID datové schránky</t>
  </si>
  <si>
    <t>Název společnosti dodavatelů, pokud je stanoven:</t>
  </si>
  <si>
    <t xml:space="preserve">Název společnosti více dodavatelů </t>
  </si>
  <si>
    <t xml:space="preserve">Doručovací adresa společnosti dodavatelů </t>
  </si>
  <si>
    <t>Identifikační údaje jednotlivých dodavatelů:</t>
  </si>
  <si>
    <t>1. dodavatel</t>
  </si>
  <si>
    <t>Obchodní firma, název</t>
  </si>
  <si>
    <t>vedoucí společník</t>
  </si>
  <si>
    <t>Jména a příjmení členů statutárního orgánu</t>
  </si>
  <si>
    <t>velikost podniku: (zaškrtněte)</t>
  </si>
  <si>
    <t>kód NUTS</t>
  </si>
  <si>
    <t>2. dodavatel</t>
  </si>
  <si>
    <t>3. dodavatel</t>
  </si>
  <si>
    <t>NUTS</t>
  </si>
  <si>
    <t xml:space="preserve">Telefon </t>
  </si>
  <si>
    <t>E-mailová společnosti dodavatelů</t>
  </si>
  <si>
    <t>Další společník</t>
  </si>
  <si>
    <t>Účastník zadávacího řízení přidá tolik oddílů, kolik je dodavatelů, kteří podávají společnou žádost o účast (společná účast dodavatelů)</t>
  </si>
  <si>
    <t>Kontaktní údaje účastníka zadávacího řízení / vedoucího společníka</t>
  </si>
  <si>
    <r>
      <t xml:space="preserve">Nabídku podává </t>
    </r>
    <r>
      <rPr>
        <b/>
        <i/>
        <u/>
        <sz val="16"/>
        <color indexed="30"/>
        <rFont val="Verdana"/>
        <family val="2"/>
      </rPr>
      <t>JEDEN</t>
    </r>
    <r>
      <rPr>
        <b/>
        <i/>
        <sz val="16"/>
        <color indexed="30"/>
        <rFont val="Verdana"/>
        <family val="2"/>
      </rPr>
      <t xml:space="preserve"> dodavatel</t>
    </r>
  </si>
  <si>
    <r>
      <t xml:space="preserve">Nabídku podává </t>
    </r>
    <r>
      <rPr>
        <b/>
        <i/>
        <u/>
        <sz val="14"/>
        <color indexed="30"/>
        <rFont val="Verdana"/>
        <family val="2"/>
      </rPr>
      <t>VÍCE</t>
    </r>
    <r>
      <rPr>
        <b/>
        <i/>
        <sz val="14"/>
        <color indexed="30"/>
        <rFont val="Verdana"/>
        <family val="2"/>
      </rPr>
      <t xml:space="preserve"> dodavatelů</t>
    </r>
  </si>
  <si>
    <t>Url (odkaz) na výpis z veřejné části Živnostenského rejstříku</t>
  </si>
  <si>
    <t>Url (odkaz) na výpis z veřejné části obchodního rejstříku</t>
  </si>
  <si>
    <t>Právní forma</t>
  </si>
  <si>
    <t>Daňové identifikační číslo</t>
  </si>
  <si>
    <t>Tabulka číslo 2</t>
  </si>
  <si>
    <t xml:space="preserve"> </t>
  </si>
  <si>
    <t xml:space="preserve">    </t>
  </si>
  <si>
    <t xml:space="preserve">     </t>
  </si>
  <si>
    <t>Významnou službou se pro účely prokázání splnění kvalifikačního kritéria v tomto zadávacím řízení rozumí služby spočívající v pojištění movitého a nemovitého majetku, přičemž hodnota pojištěného majetku činila minimálně 7 mld. Kč nebo ekvivalentu této částky v cizí měně, alespoň 3 služby za poslední 3 roky</t>
  </si>
  <si>
    <t>Pojistný program města Znojma</t>
  </si>
  <si>
    <t>Údaje účastníka zadávacího řízení ke kritériu hodnocení</t>
  </si>
  <si>
    <r>
      <t xml:space="preserve">Nabídková cena účastníka zadávacího řízení za předmět veřejné zakázky </t>
    </r>
    <r>
      <rPr>
        <b/>
        <i/>
        <sz val="16"/>
        <rFont val="Verdana"/>
        <family val="2"/>
      </rPr>
      <t>celkem za 12 měsíců</t>
    </r>
  </si>
  <si>
    <t>Nabídková cena účastníka zadávacího řízení za předmět veřejné zakázky celkem za 48 měsíců</t>
  </si>
  <si>
    <t>Nabídka je podána na část VZ</t>
  </si>
  <si>
    <t>DOPLNIT</t>
  </si>
  <si>
    <t>V ……………………...………… dne ……………..………….. 2023</t>
  </si>
  <si>
    <t>podpis osoby oprávněné jednat jménem či za účastníka zadávacího řízení</t>
  </si>
  <si>
    <t>Dodavatel tímto prohlašuje, že veškeré jím výše uvedené údaje odpovídají skutečnosti ke dni podání jeho nabídky,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podpis, jak následuje.</t>
  </si>
  <si>
    <t>Dodavatel tímto prohlašuje, že veškeré jím výše uvedené údaje odpovídají skutečnosti ke dni podání jeho nabídky / žádosti o účast,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podpis, jak následuje.</t>
  </si>
  <si>
    <t>Významnou službou se pro účely prokázání splnění kvalifikačního kritéria v tomto zadávacím řízení rozumí služby spočívající v pojištění odpovědnosti za újmu územně samosprávného celku (kraje, města, obce) s limitem pojistného plnění minimálně 30 mil. Kč nebo ekvivalentu této částky v cizí měně</t>
  </si>
  <si>
    <t xml:space="preserve">hodnota pojištěného movitého a nemovitého majetku v miliardách v Kč </t>
  </si>
  <si>
    <t>Výše pojistného plnění pro pojištění odpovědnosti za újmu územně samosprávného celku v mil. Kč</t>
  </si>
  <si>
    <r>
      <t xml:space="preserve">Krycí list nabídky se užije pro každou část samostatně - </t>
    </r>
    <r>
      <rPr>
        <b/>
        <i/>
        <sz val="12"/>
        <color rgb="FFFF0000"/>
        <rFont val="Verdana"/>
        <family val="2"/>
      </rPr>
      <t>upozornění -</t>
    </r>
    <r>
      <rPr>
        <b/>
        <i/>
        <sz val="12"/>
        <color rgb="FF0000FF"/>
        <rFont val="Verdana"/>
        <family val="2"/>
      </rPr>
      <t xml:space="preserve"> Pokud chce dodavatel podat nabídku na více částí VZ, musí nabídku vložit v elektronickém nástroji do každé části samostatně.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</si>
</sst>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>
    <font>
      <sz val="10"/>
      <name val="Arial"/>
    </font>
    <font>
      <sz val="8"/>
      <name val="Arial"/>
      <family val="2"/>
    </font>
    <font>
      <sz val="10"/>
      <name val="Verdana"/>
      <family val="2"/>
    </font>
    <font>
      <i/>
      <sz val="10"/>
      <name val="Verdana"/>
      <family val="2"/>
    </font>
    <font>
      <b/>
      <i/>
      <sz val="12"/>
      <name val="Verdana"/>
      <family val="2"/>
    </font>
    <font>
      <b/>
      <i/>
      <sz val="10"/>
      <name val="Verdana"/>
      <family val="2"/>
    </font>
    <font>
      <b/>
      <i/>
      <sz val="9"/>
      <name val="Verdana"/>
      <family val="2"/>
    </font>
    <font>
      <b/>
      <i/>
      <sz val="8"/>
      <name val="Verdana"/>
      <family val="2"/>
    </font>
    <font>
      <i/>
      <sz val="12"/>
      <name val="Verdana"/>
      <family val="2"/>
    </font>
    <font>
      <i/>
      <sz val="8"/>
      <name val="Verdana"/>
      <family val="2"/>
    </font>
    <font>
      <sz val="12"/>
      <name val="Times New Roman"/>
      <family val="1"/>
    </font>
    <font>
      <b/>
      <i/>
      <sz val="14"/>
      <color indexed="39"/>
      <name val="Verdana"/>
      <family val="2"/>
    </font>
    <font>
      <b/>
      <i/>
      <sz val="16"/>
      <name val="Verdana"/>
      <family val="2"/>
    </font>
    <font>
      <b/>
      <i/>
      <sz val="12"/>
      <color indexed="39"/>
      <name val="Verdana"/>
      <family val="2"/>
    </font>
    <font>
      <sz val="10"/>
      <name val="Arial CE"/>
    </font>
    <font>
      <b/>
      <i/>
      <sz val="11"/>
      <name val="Verdana"/>
      <family val="2"/>
    </font>
    <font>
      <b/>
      <i/>
      <sz val="20"/>
      <name val="Verdana"/>
      <family val="2"/>
    </font>
    <font>
      <b/>
      <i/>
      <sz val="14"/>
      <color indexed="30"/>
      <name val="Verdana"/>
      <family val="2"/>
    </font>
    <font>
      <sz val="8"/>
      <name val="Palatino Linotype"/>
      <family val="1"/>
      <charset val="238"/>
    </font>
    <font>
      <sz val="10"/>
      <name val="Palatino Linotype"/>
      <family val="1"/>
      <charset val="238"/>
    </font>
    <font>
      <b/>
      <sz val="10"/>
      <name val="Palatino Linotype"/>
      <family val="1"/>
      <charset val="238"/>
    </font>
    <font>
      <b/>
      <sz val="11"/>
      <name val="Palatino Linotype"/>
      <family val="1"/>
      <charset val="238"/>
    </font>
    <font>
      <b/>
      <sz val="9"/>
      <name val="Palatino Linotype"/>
      <family val="1"/>
      <charset val="238"/>
    </font>
    <font>
      <b/>
      <i/>
      <u/>
      <sz val="14"/>
      <color indexed="30"/>
      <name val="Verdana"/>
      <family val="2"/>
    </font>
    <font>
      <b/>
      <i/>
      <u/>
      <sz val="16"/>
      <color indexed="30"/>
      <name val="Verdana"/>
      <family val="2"/>
    </font>
    <font>
      <b/>
      <i/>
      <sz val="16"/>
      <color indexed="30"/>
      <name val="Verdana"/>
      <family val="2"/>
    </font>
    <font>
      <sz val="11"/>
      <color theme="1"/>
      <name val="Calibri"/>
      <family val="2"/>
      <scheme val="minor"/>
    </font>
    <font>
      <sz val="10"/>
      <color theme="1"/>
      <name val="Palatino Linotype"/>
      <family val="2"/>
    </font>
    <font>
      <sz val="12"/>
      <color theme="1"/>
      <name val="Calibri"/>
      <family val="2"/>
      <scheme val="minor"/>
    </font>
    <font>
      <i/>
      <sz val="10"/>
      <color theme="1"/>
      <name val="Verdana"/>
      <family val="2"/>
    </font>
    <font>
      <b/>
      <i/>
      <sz val="16"/>
      <color theme="1"/>
      <name val="Verdana"/>
      <family val="2"/>
    </font>
    <font>
      <b/>
      <i/>
      <sz val="16"/>
      <color rgb="FF0000FF"/>
      <name val="Verdana"/>
      <family val="2"/>
    </font>
    <font>
      <b/>
      <i/>
      <sz val="10"/>
      <color theme="1"/>
      <name val="Verdana"/>
      <family val="2"/>
    </font>
    <font>
      <b/>
      <i/>
      <sz val="11"/>
      <color theme="1"/>
      <name val="Verdana"/>
      <family val="2"/>
    </font>
    <font>
      <b/>
      <i/>
      <sz val="8"/>
      <color rgb="FFFF0000"/>
      <name val="Verdana"/>
      <family val="2"/>
    </font>
    <font>
      <i/>
      <sz val="10"/>
      <color rgb="FF0070C0"/>
      <name val="Verdana"/>
      <family val="2"/>
    </font>
    <font>
      <sz val="12"/>
      <color rgb="FF0070C0"/>
      <name val="Times New Roman"/>
      <family val="1"/>
    </font>
    <font>
      <b/>
      <i/>
      <sz val="14"/>
      <color rgb="FF0070C0"/>
      <name val="Verdana"/>
      <family val="2"/>
    </font>
    <font>
      <i/>
      <sz val="10"/>
      <color rgb="FFFF0000"/>
      <name val="Verdana"/>
      <family val="2"/>
    </font>
    <font>
      <sz val="10"/>
      <name val="Arial"/>
      <family val="2"/>
    </font>
    <font>
      <b/>
      <i/>
      <sz val="18"/>
      <color theme="1"/>
      <name val="Verdana"/>
      <family val="2"/>
    </font>
    <font>
      <b/>
      <i/>
      <sz val="12"/>
      <color theme="1"/>
      <name val="Verdana"/>
      <family val="2"/>
    </font>
    <font>
      <b/>
      <i/>
      <sz val="16"/>
      <color rgb="FFFF0000"/>
      <name val="Verdana"/>
      <family val="2"/>
    </font>
    <font>
      <b/>
      <i/>
      <sz val="12"/>
      <color rgb="FF0000FF"/>
      <name val="Verdana"/>
      <family val="2"/>
    </font>
    <font>
      <b/>
      <i/>
      <sz val="12"/>
      <color rgb="FFFF000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8">
    <xf numFmtId="0" fontId="0" fillId="0" borderId="0"/>
    <xf numFmtId="0" fontId="27" fillId="0" borderId="0"/>
    <xf numFmtId="0" fontId="14" fillId="0" borderId="0"/>
    <xf numFmtId="0" fontId="14" fillId="0" borderId="0"/>
    <xf numFmtId="0" fontId="28" fillId="0" borderId="0"/>
    <xf numFmtId="0" fontId="26" fillId="0" borderId="0"/>
    <xf numFmtId="0" fontId="27" fillId="0" borderId="0"/>
    <xf numFmtId="0" fontId="39" fillId="0" borderId="0"/>
  </cellStyleXfs>
  <cellXfs count="164">
    <xf numFmtId="0" fontId="0" fillId="0" borderId="0" xfId="0"/>
    <xf numFmtId="0" fontId="9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4" fontId="5" fillId="0" borderId="4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3" fillId="0" borderId="0" xfId="3" applyFont="1"/>
    <xf numFmtId="0" fontId="3" fillId="0" borderId="0" xfId="3" applyFont="1" applyAlignment="1">
      <alignment vertical="center"/>
    </xf>
    <xf numFmtId="0" fontId="3" fillId="0" borderId="0" xfId="3" applyFont="1" applyAlignment="1">
      <alignment horizontal="center" vertical="center" wrapText="1"/>
    </xf>
    <xf numFmtId="0" fontId="7" fillId="2" borderId="17" xfId="0" applyFont="1" applyFill="1" applyBorder="1" applyAlignment="1">
      <alignment vertical="center"/>
    </xf>
    <xf numFmtId="49" fontId="6" fillId="2" borderId="22" xfId="3" applyNumberFormat="1" applyFont="1" applyFill="1" applyBorder="1" applyAlignment="1" applyProtection="1">
      <alignment vertical="center"/>
      <protection locked="0"/>
    </xf>
    <xf numFmtId="49" fontId="6" fillId="2" borderId="23" xfId="3" applyNumberFormat="1" applyFont="1" applyFill="1" applyBorder="1" applyAlignment="1" applyProtection="1">
      <alignment vertical="center"/>
      <protection locked="0"/>
    </xf>
    <xf numFmtId="49" fontId="6" fillId="2" borderId="24" xfId="3" applyNumberFormat="1" applyFont="1" applyFill="1" applyBorder="1" applyAlignment="1" applyProtection="1">
      <alignment vertical="center"/>
      <protection locked="0"/>
    </xf>
    <xf numFmtId="49" fontId="6" fillId="2" borderId="27" xfId="3" applyNumberFormat="1" applyFont="1" applyFill="1" applyBorder="1" applyAlignment="1" applyProtection="1">
      <alignment vertical="center"/>
      <protection locked="0"/>
    </xf>
    <xf numFmtId="49" fontId="6" fillId="2" borderId="21" xfId="3" applyNumberFormat="1" applyFont="1" applyFill="1" applyBorder="1" applyAlignment="1" applyProtection="1">
      <alignment vertical="center"/>
      <protection locked="0"/>
    </xf>
    <xf numFmtId="0" fontId="19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6" fillId="2" borderId="55" xfId="0" applyFont="1" applyFill="1" applyBorder="1" applyAlignment="1" applyProtection="1">
      <alignment vertical="center"/>
      <protection locked="0"/>
    </xf>
    <xf numFmtId="0" fontId="34" fillId="0" borderId="0" xfId="0" applyFont="1" applyAlignment="1">
      <alignment horizontal="center" vertical="center"/>
    </xf>
    <xf numFmtId="49" fontId="6" fillId="2" borderId="26" xfId="3" applyNumberFormat="1" applyFont="1" applyFill="1" applyBorder="1" applyAlignment="1" applyProtection="1">
      <alignment vertical="center"/>
      <protection locked="0"/>
    </xf>
    <xf numFmtId="49" fontId="6" fillId="2" borderId="25" xfId="3" applyNumberFormat="1" applyFont="1" applyFill="1" applyBorder="1" applyAlignment="1" applyProtection="1">
      <alignment vertical="center"/>
      <protection locked="0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21" fillId="3" borderId="0" xfId="0" applyFont="1" applyFill="1" applyAlignment="1">
      <alignment vertical="center" wrapText="1"/>
    </xf>
    <xf numFmtId="0" fontId="21" fillId="0" borderId="0" xfId="0" applyFont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vertical="center"/>
    </xf>
    <xf numFmtId="0" fontId="4" fillId="0" borderId="0" xfId="0" applyFont="1"/>
    <xf numFmtId="0" fontId="20" fillId="2" borderId="17" xfId="0" applyFont="1" applyFill="1" applyBorder="1" applyAlignment="1" applyProtection="1">
      <alignment horizontal="center" vertical="center"/>
      <protection locked="0"/>
    </xf>
    <xf numFmtId="0" fontId="15" fillId="2" borderId="5" xfId="0" applyFont="1" applyFill="1" applyBorder="1" applyAlignment="1" applyProtection="1">
      <alignment horizontal="center" vertical="center"/>
      <protection locked="0"/>
    </xf>
    <xf numFmtId="0" fontId="15" fillId="2" borderId="11" xfId="0" applyFont="1" applyFill="1" applyBorder="1" applyAlignment="1" applyProtection="1">
      <alignment vertical="center"/>
      <protection locked="0"/>
    </xf>
    <xf numFmtId="0" fontId="30" fillId="0" borderId="0" xfId="3" applyFont="1" applyAlignment="1">
      <alignment horizontal="center" vertical="center" wrapText="1"/>
    </xf>
    <xf numFmtId="1" fontId="9" fillId="0" borderId="13" xfId="3" applyNumberFormat="1" applyFont="1" applyBorder="1" applyAlignment="1">
      <alignment horizontal="center" vertical="center" wrapText="1"/>
    </xf>
    <xf numFmtId="0" fontId="5" fillId="0" borderId="0" xfId="3" applyFont="1" applyAlignment="1">
      <alignment horizontal="center" vertical="center"/>
    </xf>
    <xf numFmtId="0" fontId="7" fillId="0" borderId="0" xfId="3" applyFont="1" applyAlignment="1">
      <alignment horizontal="right" vertical="center"/>
    </xf>
    <xf numFmtId="0" fontId="9" fillId="0" borderId="0" xfId="3" applyFont="1" applyAlignment="1">
      <alignment vertical="center"/>
    </xf>
    <xf numFmtId="0" fontId="9" fillId="2" borderId="17" xfId="3" applyFont="1" applyFill="1" applyBorder="1" applyAlignment="1">
      <alignment vertical="center"/>
    </xf>
    <xf numFmtId="0" fontId="5" fillId="0" borderId="0" xfId="3" applyFont="1"/>
    <xf numFmtId="0" fontId="31" fillId="0" borderId="0" xfId="0" applyFont="1" applyAlignment="1">
      <alignment horizontal="center" vertical="center" wrapText="1"/>
    </xf>
    <xf numFmtId="4" fontId="41" fillId="2" borderId="4" xfId="0" applyNumberFormat="1" applyFont="1" applyFill="1" applyBorder="1" applyAlignment="1" applyProtection="1">
      <alignment horizontal="right" vertical="center"/>
      <protection locked="0"/>
    </xf>
    <xf numFmtId="4" fontId="5" fillId="2" borderId="4" xfId="0" applyNumberFormat="1" applyFont="1" applyFill="1" applyBorder="1" applyAlignment="1" applyProtection="1">
      <alignment horizontal="right" vertical="center"/>
      <protection locked="0"/>
    </xf>
    <xf numFmtId="4" fontId="5" fillId="0" borderId="61" xfId="0" applyNumberFormat="1" applyFont="1" applyBorder="1" applyAlignment="1">
      <alignment horizontal="right" vertical="center"/>
    </xf>
    <xf numFmtId="4" fontId="6" fillId="0" borderId="58" xfId="0" applyNumberFormat="1" applyFont="1" applyBorder="1" applyAlignment="1">
      <alignment horizontal="right" vertical="center"/>
    </xf>
    <xf numFmtId="4" fontId="6" fillId="0" borderId="59" xfId="0" applyNumberFormat="1" applyFont="1" applyBorder="1" applyAlignment="1">
      <alignment horizontal="right" vertical="center" wrapText="1"/>
    </xf>
    <xf numFmtId="49" fontId="6" fillId="0" borderId="25" xfId="3" applyNumberFormat="1" applyFont="1" applyBorder="1" applyAlignment="1" applyProtection="1">
      <alignment vertical="center"/>
      <protection locked="0"/>
    </xf>
    <xf numFmtId="49" fontId="6" fillId="0" borderId="26" xfId="3" applyNumberFormat="1" applyFont="1" applyBorder="1" applyAlignment="1" applyProtection="1">
      <alignment vertical="center"/>
      <protection locked="0"/>
    </xf>
    <xf numFmtId="49" fontId="6" fillId="0" borderId="27" xfId="3" applyNumberFormat="1" applyFont="1" applyBorder="1" applyAlignment="1" applyProtection="1">
      <alignment vertical="center"/>
      <protection locked="0"/>
    </xf>
    <xf numFmtId="0" fontId="15" fillId="0" borderId="5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31" xfId="0" applyFont="1" applyFill="1" applyBorder="1" applyAlignment="1" applyProtection="1">
      <alignment horizontal="center" vertical="center"/>
      <protection locked="0"/>
    </xf>
    <xf numFmtId="0" fontId="6" fillId="2" borderId="28" xfId="0" applyFont="1" applyFill="1" applyBorder="1" applyAlignment="1" applyProtection="1">
      <alignment horizontal="center" vertical="center"/>
      <protection locked="0"/>
    </xf>
    <xf numFmtId="0" fontId="6" fillId="2" borderId="32" xfId="0" applyFont="1" applyFill="1" applyBorder="1" applyAlignment="1" applyProtection="1">
      <alignment horizontal="center" vertical="center"/>
      <protection locked="0"/>
    </xf>
    <xf numFmtId="0" fontId="15" fillId="2" borderId="9" xfId="0" applyFont="1" applyFill="1" applyBorder="1" applyAlignment="1" applyProtection="1">
      <alignment horizontal="center" vertical="center" wrapText="1"/>
      <protection locked="0"/>
    </xf>
    <xf numFmtId="0" fontId="15" fillId="2" borderId="10" xfId="0" applyFont="1" applyFill="1" applyBorder="1" applyAlignment="1" applyProtection="1">
      <alignment horizontal="center" vertical="center" wrapText="1"/>
      <protection locked="0"/>
    </xf>
    <xf numFmtId="0" fontId="15" fillId="0" borderId="9" xfId="0" applyFont="1" applyBorder="1" applyAlignment="1">
      <alignment horizontal="left" vertical="center"/>
    </xf>
    <xf numFmtId="0" fontId="15" fillId="2" borderId="9" xfId="0" applyFont="1" applyFill="1" applyBorder="1" applyAlignment="1" applyProtection="1">
      <alignment horizontal="center" vertical="center"/>
      <protection locked="0"/>
    </xf>
    <xf numFmtId="0" fontId="15" fillId="2" borderId="10" xfId="0" applyFont="1" applyFill="1" applyBorder="1" applyAlignment="1" applyProtection="1">
      <alignment horizontal="center" vertical="center"/>
      <protection locked="0"/>
    </xf>
    <xf numFmtId="0" fontId="15" fillId="0" borderId="29" xfId="0" applyFont="1" applyBorder="1" applyAlignment="1">
      <alignment horizontal="left" vertical="center"/>
    </xf>
    <xf numFmtId="0" fontId="15" fillId="2" borderId="30" xfId="0" applyFont="1" applyFill="1" applyBorder="1" applyAlignment="1" applyProtection="1">
      <alignment horizontal="center" vertical="center"/>
      <protection locked="0"/>
    </xf>
    <xf numFmtId="0" fontId="15" fillId="2" borderId="33" xfId="0" applyFont="1" applyFill="1" applyBorder="1" applyAlignment="1" applyProtection="1">
      <alignment horizontal="center" vertical="center"/>
      <protection locked="0"/>
    </xf>
    <xf numFmtId="0" fontId="15" fillId="2" borderId="34" xfId="0" applyFont="1" applyFill="1" applyBorder="1" applyAlignment="1" applyProtection="1">
      <alignment horizontal="center" vertical="center"/>
      <protection locked="0"/>
    </xf>
    <xf numFmtId="0" fontId="15" fillId="0" borderId="7" xfId="0" applyFont="1" applyBorder="1" applyAlignment="1">
      <alignment horizontal="left" vertical="center"/>
    </xf>
    <xf numFmtId="0" fontId="4" fillId="2" borderId="31" xfId="0" applyFont="1" applyFill="1" applyBorder="1" applyAlignment="1" applyProtection="1">
      <alignment horizontal="left" vertical="center"/>
      <protection locked="0"/>
    </xf>
    <xf numFmtId="0" fontId="4" fillId="2" borderId="28" xfId="0" applyFont="1" applyFill="1" applyBorder="1" applyAlignment="1" applyProtection="1">
      <alignment horizontal="left" vertical="center"/>
      <protection locked="0"/>
    </xf>
    <xf numFmtId="0" fontId="4" fillId="2" borderId="32" xfId="0" applyFont="1" applyFill="1" applyBorder="1" applyAlignment="1" applyProtection="1">
      <alignment horizontal="left" vertical="center"/>
      <protection locked="0"/>
    </xf>
    <xf numFmtId="0" fontId="6" fillId="2" borderId="31" xfId="0" applyFont="1" applyFill="1" applyBorder="1" applyAlignment="1" applyProtection="1">
      <alignment horizontal="left" vertical="center"/>
      <protection locked="0"/>
    </xf>
    <xf numFmtId="0" fontId="6" fillId="2" borderId="28" xfId="0" applyFont="1" applyFill="1" applyBorder="1" applyAlignment="1" applyProtection="1">
      <alignment horizontal="left" vertical="center"/>
      <protection locked="0"/>
    </xf>
    <xf numFmtId="0" fontId="6" fillId="2" borderId="32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left" vertical="center" wrapText="1"/>
    </xf>
    <xf numFmtId="0" fontId="4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42" fillId="2" borderId="31" xfId="0" applyFont="1" applyFill="1" applyBorder="1" applyAlignment="1" applyProtection="1">
      <alignment horizontal="left" vertical="center" wrapText="1"/>
      <protection locked="0"/>
    </xf>
    <xf numFmtId="0" fontId="42" fillId="2" borderId="28" xfId="0" applyFont="1" applyFill="1" applyBorder="1" applyAlignment="1" applyProtection="1">
      <alignment horizontal="left" vertical="center" wrapText="1"/>
      <protection locked="0"/>
    </xf>
    <xf numFmtId="0" fontId="42" fillId="2" borderId="32" xfId="0" applyFont="1" applyFill="1" applyBorder="1" applyAlignment="1" applyProtection="1">
      <alignment horizontal="left" vertical="center" wrapText="1"/>
      <protection locked="0"/>
    </xf>
    <xf numFmtId="0" fontId="42" fillId="0" borderId="0" xfId="0" applyFont="1" applyAlignment="1">
      <alignment horizontal="right" vertical="center" wrapText="1"/>
    </xf>
    <xf numFmtId="0" fontId="42" fillId="0" borderId="63" xfId="0" applyFont="1" applyBorder="1" applyAlignment="1">
      <alignment horizontal="right" vertical="center" wrapText="1"/>
    </xf>
    <xf numFmtId="0" fontId="4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8" fillId="2" borderId="0" xfId="0" applyFont="1" applyFill="1" applyAlignment="1" applyProtection="1">
      <alignment horizontal="center"/>
      <protection locked="0"/>
    </xf>
    <xf numFmtId="0" fontId="1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8" fillId="0" borderId="4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4" fillId="2" borderId="0" xfId="0" applyFont="1" applyFill="1" applyAlignment="1" applyProtection="1">
      <alignment horizontal="center"/>
      <protection locked="0"/>
    </xf>
    <xf numFmtId="0" fontId="8" fillId="0" borderId="35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5" fillId="0" borderId="60" xfId="0" applyFont="1" applyBorder="1" applyAlignment="1">
      <alignment horizontal="left" vertical="center" wrapText="1" indent="1"/>
    </xf>
    <xf numFmtId="0" fontId="4" fillId="0" borderId="57" xfId="0" applyFont="1" applyBorder="1" applyAlignment="1">
      <alignment horizontal="left" vertical="center" wrapText="1" indent="1"/>
    </xf>
    <xf numFmtId="0" fontId="4" fillId="0" borderId="62" xfId="0" applyFont="1" applyBorder="1" applyAlignment="1">
      <alignment horizontal="left" vertical="center" wrapText="1" indent="1"/>
    </xf>
    <xf numFmtId="49" fontId="6" fillId="2" borderId="19" xfId="3" applyNumberFormat="1" applyFont="1" applyFill="1" applyBorder="1" applyAlignment="1" applyProtection="1">
      <alignment vertical="center"/>
      <protection locked="0"/>
    </xf>
    <xf numFmtId="49" fontId="6" fillId="2" borderId="17" xfId="3" applyNumberFormat="1" applyFont="1" applyFill="1" applyBorder="1" applyAlignment="1" applyProtection="1">
      <alignment vertical="center"/>
      <protection locked="0"/>
    </xf>
    <xf numFmtId="0" fontId="5" fillId="0" borderId="54" xfId="3" applyFont="1" applyBorder="1" applyAlignment="1">
      <alignment horizontal="center" vertical="center"/>
    </xf>
    <xf numFmtId="49" fontId="6" fillId="2" borderId="54" xfId="3" applyNumberFormat="1" applyFont="1" applyFill="1" applyBorder="1" applyAlignment="1" applyProtection="1">
      <alignment vertical="center"/>
      <protection locked="0"/>
    </xf>
    <xf numFmtId="49" fontId="6" fillId="2" borderId="47" xfId="3" applyNumberFormat="1" applyFont="1" applyFill="1" applyBorder="1" applyAlignment="1" applyProtection="1">
      <alignment vertical="center"/>
      <protection locked="0"/>
    </xf>
    <xf numFmtId="0" fontId="5" fillId="3" borderId="18" xfId="3" applyFont="1" applyFill="1" applyBorder="1" applyAlignment="1">
      <alignment horizontal="center" vertical="center"/>
    </xf>
    <xf numFmtId="0" fontId="9" fillId="0" borderId="16" xfId="3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" vertical="center" wrapText="1"/>
    </xf>
    <xf numFmtId="0" fontId="9" fillId="0" borderId="42" xfId="3" applyFont="1" applyBorder="1" applyAlignment="1">
      <alignment horizontal="center" vertical="center" wrapText="1"/>
    </xf>
    <xf numFmtId="0" fontId="9" fillId="0" borderId="50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41" xfId="3" applyFont="1" applyBorder="1" applyAlignment="1">
      <alignment horizontal="center" vertical="center" wrapText="1"/>
    </xf>
    <xf numFmtId="0" fontId="32" fillId="2" borderId="31" xfId="3" applyFont="1" applyFill="1" applyBorder="1" applyAlignment="1" applyProtection="1">
      <alignment horizontal="left" vertical="center" wrapText="1"/>
      <protection locked="0"/>
    </xf>
    <xf numFmtId="0" fontId="32" fillId="2" borderId="28" xfId="3" applyFont="1" applyFill="1" applyBorder="1" applyAlignment="1" applyProtection="1">
      <alignment horizontal="left" vertical="center" wrapText="1"/>
      <protection locked="0"/>
    </xf>
    <xf numFmtId="0" fontId="32" fillId="2" borderId="32" xfId="3" applyFont="1" applyFill="1" applyBorder="1" applyAlignment="1" applyProtection="1">
      <alignment horizontal="left" vertical="center" wrapText="1"/>
      <protection locked="0"/>
    </xf>
    <xf numFmtId="0" fontId="16" fillId="0" borderId="0" xfId="3" applyFont="1" applyAlignment="1">
      <alignment horizontal="center" vertical="center"/>
    </xf>
    <xf numFmtId="0" fontId="31" fillId="0" borderId="0" xfId="3" applyFont="1" applyAlignment="1">
      <alignment horizontal="center" vertical="center"/>
    </xf>
    <xf numFmtId="0" fontId="30" fillId="0" borderId="0" xfId="3" applyFont="1" applyAlignment="1">
      <alignment horizontal="center" vertical="center" wrapText="1"/>
    </xf>
    <xf numFmtId="0" fontId="33" fillId="0" borderId="0" xfId="3" applyFont="1" applyAlignment="1">
      <alignment horizontal="center" vertical="center" wrapText="1"/>
    </xf>
    <xf numFmtId="0" fontId="32" fillId="0" borderId="0" xfId="3" applyFont="1" applyAlignment="1">
      <alignment horizontal="left" vertical="center" wrapText="1"/>
    </xf>
    <xf numFmtId="0" fontId="29" fillId="0" borderId="0" xfId="3" applyFont="1" applyAlignment="1">
      <alignment horizontal="center" vertical="center" wrapText="1"/>
    </xf>
    <xf numFmtId="0" fontId="9" fillId="0" borderId="15" xfId="3" applyFont="1" applyBorder="1" applyAlignment="1">
      <alignment horizontal="center" vertical="center" textRotation="90" wrapText="1"/>
    </xf>
    <xf numFmtId="0" fontId="9" fillId="0" borderId="49" xfId="3" applyFont="1" applyBorder="1" applyAlignment="1">
      <alignment horizontal="center" vertical="center" textRotation="90" wrapText="1"/>
    </xf>
    <xf numFmtId="49" fontId="6" fillId="2" borderId="53" xfId="3" applyNumberFormat="1" applyFont="1" applyFill="1" applyBorder="1" applyAlignment="1" applyProtection="1">
      <alignment vertical="center"/>
      <protection locked="0"/>
    </xf>
    <xf numFmtId="49" fontId="6" fillId="2" borderId="14" xfId="3" applyNumberFormat="1" applyFont="1" applyFill="1" applyBorder="1" applyAlignment="1" applyProtection="1">
      <alignment vertical="center"/>
      <protection locked="0"/>
    </xf>
    <xf numFmtId="0" fontId="5" fillId="3" borderId="51" xfId="3" applyFont="1" applyFill="1" applyBorder="1" applyAlignment="1">
      <alignment horizontal="center" vertical="center"/>
    </xf>
    <xf numFmtId="0" fontId="5" fillId="3" borderId="52" xfId="3" applyFont="1" applyFill="1" applyBorder="1" applyAlignment="1">
      <alignment horizontal="center" vertical="center"/>
    </xf>
    <xf numFmtId="49" fontId="6" fillId="2" borderId="48" xfId="3" applyNumberFormat="1" applyFont="1" applyFill="1" applyBorder="1" applyAlignment="1" applyProtection="1">
      <alignment vertical="center"/>
      <protection locked="0"/>
    </xf>
    <xf numFmtId="49" fontId="6" fillId="2" borderId="25" xfId="3" applyNumberFormat="1" applyFont="1" applyFill="1" applyBorder="1" applyAlignment="1" applyProtection="1">
      <alignment vertical="center"/>
      <protection locked="0"/>
    </xf>
    <xf numFmtId="49" fontId="6" fillId="2" borderId="20" xfId="3" applyNumberFormat="1" applyFont="1" applyFill="1" applyBorder="1" applyAlignment="1" applyProtection="1">
      <alignment vertical="center"/>
      <protection locked="0"/>
    </xf>
    <xf numFmtId="0" fontId="38" fillId="0" borderId="56" xfId="3" applyFont="1" applyBorder="1" applyAlignment="1">
      <alignment horizontal="center" vertical="center" wrapText="1"/>
    </xf>
    <xf numFmtId="0" fontId="29" fillId="0" borderId="31" xfId="3" applyFont="1" applyBorder="1" applyAlignment="1">
      <alignment horizontal="center" vertical="center" wrapText="1"/>
    </xf>
    <xf numFmtId="0" fontId="29" fillId="0" borderId="28" xfId="3" applyFont="1" applyBorder="1" applyAlignment="1">
      <alignment horizontal="center" vertical="center" wrapText="1"/>
    </xf>
    <xf numFmtId="0" fontId="29" fillId="0" borderId="32" xfId="3" applyFont="1" applyBorder="1" applyAlignment="1">
      <alignment horizontal="center" vertical="center" wrapText="1"/>
    </xf>
    <xf numFmtId="49" fontId="6" fillId="2" borderId="43" xfId="3" applyNumberFormat="1" applyFont="1" applyFill="1" applyBorder="1" applyAlignment="1" applyProtection="1">
      <alignment vertical="center"/>
      <protection locked="0"/>
    </xf>
    <xf numFmtId="0" fontId="5" fillId="0" borderId="44" xfId="3" applyFont="1" applyBorder="1" applyAlignment="1">
      <alignment horizontal="center" vertical="center"/>
    </xf>
    <xf numFmtId="0" fontId="5" fillId="0" borderId="52" xfId="3" applyFont="1" applyBorder="1" applyAlignment="1">
      <alignment horizontal="center" vertical="center"/>
    </xf>
    <xf numFmtId="49" fontId="6" fillId="2" borderId="45" xfId="3" applyNumberFormat="1" applyFont="1" applyFill="1" applyBorder="1" applyAlignment="1" applyProtection="1">
      <alignment vertical="center"/>
      <protection locked="0"/>
    </xf>
    <xf numFmtId="49" fontId="6" fillId="2" borderId="46" xfId="3" applyNumberFormat="1" applyFont="1" applyFill="1" applyBorder="1" applyAlignment="1" applyProtection="1">
      <alignment vertical="center"/>
      <protection locked="0"/>
    </xf>
    <xf numFmtId="0" fontId="5" fillId="0" borderId="45" xfId="3" applyFont="1" applyBorder="1" applyAlignment="1">
      <alignment horizontal="center" vertical="center"/>
    </xf>
    <xf numFmtId="0" fontId="7" fillId="0" borderId="23" xfId="3" applyFont="1" applyBorder="1" applyAlignment="1">
      <alignment horizontal="left" vertical="center" wrapText="1"/>
    </xf>
    <xf numFmtId="0" fontId="7" fillId="0" borderId="0" xfId="3" applyFont="1" applyAlignment="1">
      <alignment horizontal="left" vertical="center" wrapText="1"/>
    </xf>
    <xf numFmtId="0" fontId="5" fillId="2" borderId="0" xfId="3" applyFont="1" applyFill="1" applyAlignment="1" applyProtection="1">
      <alignment horizontal="center"/>
      <protection locked="0"/>
    </xf>
    <xf numFmtId="0" fontId="3" fillId="2" borderId="0" xfId="3" applyFont="1" applyFill="1" applyAlignment="1" applyProtection="1">
      <alignment horizontal="center"/>
      <protection locked="0"/>
    </xf>
    <xf numFmtId="0" fontId="5" fillId="0" borderId="0" xfId="3" applyFont="1" applyAlignment="1">
      <alignment horizontal="center" vertical="center" wrapText="1"/>
    </xf>
    <xf numFmtId="0" fontId="3" fillId="0" borderId="0" xfId="3" applyFont="1" applyAlignment="1">
      <alignment horizontal="left" vertical="center" wrapText="1"/>
    </xf>
    <xf numFmtId="49" fontId="6" fillId="0" borderId="17" xfId="3" applyNumberFormat="1" applyFont="1" applyBorder="1" applyAlignment="1" applyProtection="1">
      <alignment vertical="center"/>
      <protection locked="0"/>
    </xf>
    <xf numFmtId="49" fontId="6" fillId="0" borderId="19" xfId="3" applyNumberFormat="1" applyFont="1" applyBorder="1" applyAlignment="1" applyProtection="1">
      <alignment vertical="center"/>
      <protection locked="0"/>
    </xf>
    <xf numFmtId="49" fontId="6" fillId="0" borderId="54" xfId="3" applyNumberFormat="1" applyFont="1" applyBorder="1" applyAlignment="1" applyProtection="1">
      <alignment vertical="center"/>
      <protection locked="0"/>
    </xf>
    <xf numFmtId="49" fontId="6" fillId="0" borderId="47" xfId="3" applyNumberFormat="1" applyFont="1" applyBorder="1" applyAlignment="1" applyProtection="1">
      <alignment vertical="center"/>
      <protection locked="0"/>
    </xf>
  </cellXfs>
  <cellStyles count="8">
    <cellStyle name="Normal 2" xfId="1" xr:uid="{00000000-0005-0000-0000-000000000000}"/>
    <cellStyle name="Normal 2 2" xfId="2" xr:uid="{00000000-0005-0000-0000-000001000000}"/>
    <cellStyle name="Normal 3" xfId="3" xr:uid="{00000000-0005-0000-0000-000002000000}"/>
    <cellStyle name="Normal 4" xfId="4" xr:uid="{00000000-0005-0000-0000-000003000000}"/>
    <cellStyle name="Normální" xfId="0" builtinId="0"/>
    <cellStyle name="Normální 2" xfId="5" xr:uid="{00000000-0005-0000-0000-000005000000}"/>
    <cellStyle name="Normální 3" xfId="6" xr:uid="{00000000-0005-0000-0000-000006000000}"/>
    <cellStyle name="Normální 4 2" xfId="7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169333</xdr:colOff>
      <xdr:row>0</xdr:row>
      <xdr:rowOff>118534</xdr:rowOff>
    </xdr:from>
    <xdr:to>
      <xdr:col>1</xdr:col>
      <xdr:colOff>761999</xdr:colOff>
      <xdr:row>1</xdr:row>
      <xdr:rowOff>389467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333" y="118534"/>
          <a:ext cx="880533" cy="9144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12</xdr:col>
      <xdr:colOff>423333</xdr:colOff>
      <xdr:row>0</xdr:row>
      <xdr:rowOff>101598</xdr:rowOff>
    </xdr:from>
    <xdr:to>
      <xdr:col>12</xdr:col>
      <xdr:colOff>1913466</xdr:colOff>
      <xdr:row>0</xdr:row>
      <xdr:rowOff>592665</xdr:rowOff>
    </xdr:to>
    <xdr:pic>
      <xdr:nvPicPr>
        <xdr:cNvPr id="4" name="Obrázek 3" descr="Obsah obrázku kreslení, jídlo&#10;&#10;Popis byl vytvořen automaticky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170400" y="101598"/>
          <a:ext cx="1490133" cy="4910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1034142</xdr:colOff>
      <xdr:row>0</xdr:row>
      <xdr:rowOff>90715</xdr:rowOff>
    </xdr:from>
    <xdr:to>
      <xdr:col>8</xdr:col>
      <xdr:colOff>1215571</xdr:colOff>
      <xdr:row>1</xdr:row>
      <xdr:rowOff>199572</xdr:rowOff>
    </xdr:to>
    <xdr:pic>
      <xdr:nvPicPr>
        <xdr:cNvPr id="3" name="Obrázek 2" descr="Obsah obrázku kreslení, jídlo&#10;&#10;Popis byl vytvořen automaticky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96571" y="90715"/>
          <a:ext cx="1433286" cy="508000"/>
        </a:xfrm>
        <a:prstGeom prst="rect">
          <a:avLst/>
        </a:prstGeom>
      </xdr:spPr>
    </xdr:pic>
    <xdr:clientData/>
  </xdr:twoCellAnchor>
  <xdr:twoCellAnchor editAs="oneCell">
    <xdr:from>
      <xdr:col>0</xdr:col>
      <xdr:colOff>181429</xdr:colOff>
      <xdr:row>0</xdr:row>
      <xdr:rowOff>127000</xdr:rowOff>
    </xdr:from>
    <xdr:to>
      <xdr:col>1</xdr:col>
      <xdr:colOff>580572</xdr:colOff>
      <xdr:row>2</xdr:row>
      <xdr:rowOff>163285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429" y="127000"/>
          <a:ext cx="653143" cy="83457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simek/Desktop/SYNOLOGY+/06%20Tender/01%20Martin%20AKTUALNI/sluz&#780;by/Znojmo%20-%20pojistny%20program%20mesta%20Znojmo/02%20zada&#769;vaci&#769;%20dokumentace/file/A/Rajhrad-v&#253;kaz%20celk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simek/Desktop/SYNOLOGY+/06%20Tender/01%20Martin%20AKTUALNI/sluz&#780;by/Znojmo%20-%20pojistny%20program%20mesta%20Znojmo/02%20zada&#769;vaci&#769;%20dokumentace/file/E/Rajhrad/Vodovod%20&#345;ad%20III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>1</v>
          </cell>
          <cell r="C4" t="str">
            <v>Vodovodní řad III. - PVC 80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4">
          <cell r="A4" t="str">
            <v>2</v>
          </cell>
          <cell r="C4" t="str">
            <v>Vodovodní řad III.1 - PE 50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  <pageSetUpPr fitToPage="1"/>
  </sheetPr>
  <dimension ref="A1:V64"/>
  <sheetViews>
    <sheetView topLeftCell="A20" zoomScale="75" zoomScaleNormal="75" workbookViewId="0">
      <selection activeCell="K53" sqref="K53:L53"/>
    </sheetView>
  </sheetViews>
  <sheetFormatPr baseColWidth="10" defaultColWidth="11.5" defaultRowHeight="13"/>
  <cols>
    <col min="1" max="1" width="3.6640625" style="2" customWidth="1"/>
    <col min="2" max="2" width="11.5" style="2" customWidth="1"/>
    <col min="3" max="3" width="10.6640625" style="2" customWidth="1"/>
    <col min="4" max="5" width="17.83203125" style="2" customWidth="1"/>
    <col min="6" max="7" width="17.1640625" style="2" customWidth="1"/>
    <col min="8" max="9" width="23" style="2" customWidth="1"/>
    <col min="10" max="10" width="20.5" style="2" customWidth="1"/>
    <col min="11" max="12" width="32.6640625" style="2" customWidth="1"/>
    <col min="13" max="13" width="28.6640625" style="2" customWidth="1"/>
    <col min="14" max="16384" width="11.5" style="2"/>
  </cols>
  <sheetData>
    <row r="1" spans="1:22" ht="50" customHeight="1">
      <c r="A1" s="87" t="s">
        <v>71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</row>
    <row r="2" spans="1:22" ht="39" customHeight="1" thickBot="1">
      <c r="A2" s="89" t="s">
        <v>9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</row>
    <row r="3" spans="1:22" ht="39" customHeight="1" thickBot="1">
      <c r="A3" s="51"/>
      <c r="B3" s="93" t="s">
        <v>75</v>
      </c>
      <c r="C3" s="93"/>
      <c r="D3" s="93"/>
      <c r="E3" s="94"/>
      <c r="F3" s="90" t="s">
        <v>76</v>
      </c>
      <c r="G3" s="91"/>
      <c r="H3" s="91"/>
      <c r="I3" s="91"/>
      <c r="J3" s="91"/>
      <c r="K3" s="91"/>
      <c r="L3" s="91"/>
      <c r="M3" s="92"/>
    </row>
    <row r="4" spans="1:22" ht="39" customHeight="1">
      <c r="A4" s="95" t="s">
        <v>84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</row>
    <row r="5" spans="1:22" s="3" customFormat="1" ht="32" customHeight="1">
      <c r="A5" s="88" t="s">
        <v>0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V5" s="12" t="s">
        <v>7</v>
      </c>
    </row>
    <row r="6" spans="1:22" s="28" customFormat="1" ht="35" customHeight="1">
      <c r="A6" s="86" t="s">
        <v>60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V6" s="29"/>
    </row>
    <row r="7" spans="1:22" s="3" customFormat="1" ht="25.5" customHeight="1" thickBot="1">
      <c r="A7" s="27" t="s">
        <v>34</v>
      </c>
    </row>
    <row r="8" spans="1:22" s="3" customFormat="1" ht="39" customHeight="1" thickBot="1">
      <c r="B8" s="80" t="s">
        <v>68</v>
      </c>
      <c r="C8" s="81"/>
      <c r="D8" s="81"/>
      <c r="E8" s="81"/>
      <c r="F8" s="81"/>
      <c r="G8" s="81"/>
      <c r="H8" s="81"/>
      <c r="I8" s="81"/>
      <c r="J8" s="81"/>
      <c r="K8" s="81"/>
      <c r="L8" s="81"/>
      <c r="M8" s="82"/>
    </row>
    <row r="9" spans="1:22" s="3" customFormat="1" ht="25.5" customHeight="1" thickBot="1">
      <c r="A9" s="27" t="s">
        <v>35</v>
      </c>
    </row>
    <row r="10" spans="1:22" s="3" customFormat="1" ht="35" customHeight="1" thickBot="1">
      <c r="B10" s="83" t="s">
        <v>69</v>
      </c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5"/>
    </row>
    <row r="11" spans="1:22" s="3" customFormat="1" ht="25.5" customHeight="1" thickBot="1">
      <c r="A11" s="27" t="s">
        <v>63</v>
      </c>
    </row>
    <row r="12" spans="1:22" s="3" customFormat="1" ht="35" customHeight="1" thickBot="1">
      <c r="B12" s="83" t="s">
        <v>69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5"/>
    </row>
    <row r="13" spans="1:22" s="3" customFormat="1" ht="25.5" customHeight="1" thickBot="1">
      <c r="A13" s="27" t="s">
        <v>62</v>
      </c>
    </row>
    <row r="14" spans="1:22" s="3" customFormat="1" ht="35" customHeight="1" thickBot="1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5"/>
    </row>
    <row r="15" spans="1:22" s="15" customFormat="1" ht="25.5" customHeight="1" thickBot="1">
      <c r="A15" s="27" t="s">
        <v>36</v>
      </c>
      <c r="D15" s="15" t="s">
        <v>67</v>
      </c>
      <c r="F15" s="27" t="s">
        <v>65</v>
      </c>
      <c r="G15" s="27"/>
      <c r="I15" s="27" t="s">
        <v>54</v>
      </c>
      <c r="K15" s="27" t="s">
        <v>64</v>
      </c>
    </row>
    <row r="16" spans="1:22" s="3" customFormat="1" ht="35" customHeight="1" thickBot="1">
      <c r="B16" s="67"/>
      <c r="C16" s="68"/>
      <c r="D16" s="69"/>
      <c r="E16" s="34"/>
      <c r="F16" s="67"/>
      <c r="G16" s="69"/>
      <c r="H16" s="4"/>
      <c r="I16" s="30"/>
      <c r="J16" s="34"/>
      <c r="K16" s="67"/>
      <c r="L16" s="68"/>
      <c r="M16" s="69"/>
    </row>
    <row r="17" spans="1:22" s="15" customFormat="1" ht="25.5" customHeight="1" thickBot="1">
      <c r="A17" s="27" t="s">
        <v>37</v>
      </c>
    </row>
    <row r="18" spans="1:22" s="3" customFormat="1" ht="35" customHeight="1" thickBot="1"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9"/>
    </row>
    <row r="19" spans="1:22" s="15" customFormat="1" ht="25.5" customHeight="1" thickBot="1">
      <c r="A19" s="27" t="s">
        <v>38</v>
      </c>
    </row>
    <row r="20" spans="1:22" s="3" customFormat="1" ht="35" customHeight="1" thickBot="1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5"/>
    </row>
    <row r="21" spans="1:22" s="3" customFormat="1" ht="19" customHeight="1">
      <c r="A21" s="66" t="s">
        <v>25</v>
      </c>
      <c r="B21" s="66"/>
      <c r="C21" s="66"/>
      <c r="D21" s="66"/>
      <c r="E21" s="66"/>
      <c r="F21" s="35"/>
      <c r="G21" s="35"/>
      <c r="H21" s="35"/>
      <c r="I21" s="35"/>
      <c r="J21" s="35"/>
      <c r="K21" s="35"/>
      <c r="L21" s="35"/>
      <c r="M21" s="35"/>
    </row>
    <row r="22" spans="1:22" s="15" customFormat="1" ht="25.5" customHeight="1" thickBot="1">
      <c r="A22" s="27" t="s">
        <v>39</v>
      </c>
      <c r="F22" s="27" t="s">
        <v>40</v>
      </c>
      <c r="K22" s="27" t="s">
        <v>41</v>
      </c>
    </row>
    <row r="23" spans="1:22" s="3" customFormat="1" ht="35" customHeight="1" thickBot="1">
      <c r="B23" s="67"/>
      <c r="C23" s="68"/>
      <c r="D23" s="69"/>
      <c r="E23" s="4"/>
      <c r="F23" s="67"/>
      <c r="G23" s="68"/>
      <c r="H23" s="68"/>
      <c r="I23" s="69"/>
      <c r="J23" s="34"/>
      <c r="K23" s="67"/>
      <c r="L23" s="68"/>
      <c r="M23" s="69"/>
    </row>
    <row r="24" spans="1:22" s="25" customFormat="1" ht="18" customHeight="1">
      <c r="A24" s="27" t="s">
        <v>28</v>
      </c>
      <c r="B24" s="26"/>
      <c r="D24" s="26"/>
      <c r="F24" s="26"/>
      <c r="G24" s="26"/>
      <c r="H24" s="26"/>
    </row>
    <row r="25" spans="1:22" s="25" customFormat="1" ht="21" customHeight="1">
      <c r="B25" s="41" t="s">
        <v>29</v>
      </c>
      <c r="D25" s="41" t="s">
        <v>30</v>
      </c>
      <c r="F25" s="41" t="s">
        <v>31</v>
      </c>
      <c r="H25" s="41" t="s">
        <v>32</v>
      </c>
      <c r="I25" s="36"/>
      <c r="J25" s="36"/>
    </row>
    <row r="26" spans="1:22" s="25" customFormat="1" ht="16" customHeight="1">
      <c r="B26" s="61" t="s">
        <v>33</v>
      </c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</row>
    <row r="27" spans="1:22" s="3" customFormat="1" ht="25.5" customHeight="1">
      <c r="A27" s="86" t="s">
        <v>61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V27" s="12"/>
    </row>
    <row r="28" spans="1:22" s="3" customFormat="1" ht="25.5" customHeight="1" thickBot="1">
      <c r="A28" s="27" t="s">
        <v>42</v>
      </c>
    </row>
    <row r="29" spans="1:22" s="3" customFormat="1" ht="39" customHeight="1" thickBot="1">
      <c r="B29" s="80" t="s">
        <v>43</v>
      </c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2"/>
    </row>
    <row r="30" spans="1:22" s="3" customFormat="1" ht="25.5" customHeight="1" thickBot="1">
      <c r="A30" s="27" t="s">
        <v>44</v>
      </c>
    </row>
    <row r="31" spans="1:22" s="3" customFormat="1" ht="35" customHeight="1" thickBot="1">
      <c r="B31" s="83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5"/>
    </row>
    <row r="32" spans="1:22" s="3" customFormat="1" ht="26" customHeight="1">
      <c r="A32" s="66" t="s">
        <v>59</v>
      </c>
      <c r="B32" s="66"/>
      <c r="C32" s="66"/>
      <c r="D32" s="66"/>
      <c r="E32" s="66"/>
      <c r="F32" s="66"/>
      <c r="G32" s="66"/>
      <c r="H32" s="66"/>
      <c r="I32" s="66"/>
      <c r="J32" s="35"/>
      <c r="K32" s="35"/>
      <c r="L32" s="35"/>
      <c r="M32" s="35"/>
    </row>
    <row r="33" spans="1:13" s="15" customFormat="1" ht="25.5" customHeight="1" thickBot="1">
      <c r="A33" s="27" t="s">
        <v>55</v>
      </c>
      <c r="I33" s="27" t="s">
        <v>56</v>
      </c>
      <c r="K33" s="27"/>
    </row>
    <row r="34" spans="1:13" s="3" customFormat="1" ht="35" customHeight="1" thickBot="1">
      <c r="B34" s="67"/>
      <c r="C34" s="68"/>
      <c r="D34" s="68"/>
      <c r="E34" s="68"/>
      <c r="F34" s="69"/>
      <c r="J34" s="67"/>
      <c r="K34" s="68"/>
      <c r="L34" s="68"/>
      <c r="M34" s="69"/>
    </row>
    <row r="35" spans="1:13" s="25" customFormat="1" ht="25" customHeight="1" thickBot="1">
      <c r="A35" s="27" t="s">
        <v>45</v>
      </c>
      <c r="B35" s="37"/>
      <c r="C35" s="37"/>
      <c r="D35" s="37"/>
      <c r="E35" s="37"/>
      <c r="F35" s="37"/>
      <c r="G35" s="37"/>
      <c r="H35" s="37"/>
      <c r="I35" s="37"/>
      <c r="J35" s="37"/>
    </row>
    <row r="36" spans="1:13" s="26" customFormat="1" ht="31" customHeight="1">
      <c r="B36" s="79" t="s">
        <v>46</v>
      </c>
      <c r="C36" s="75"/>
      <c r="D36" s="75" t="s">
        <v>47</v>
      </c>
      <c r="E36" s="75"/>
      <c r="F36" s="75"/>
      <c r="G36" s="75"/>
      <c r="H36" s="76"/>
      <c r="I36" s="77"/>
      <c r="J36" s="77"/>
      <c r="K36" s="77"/>
      <c r="L36" s="77"/>
      <c r="M36" s="78"/>
    </row>
    <row r="37" spans="1:13" s="25" customFormat="1" ht="31" customHeight="1">
      <c r="B37" s="62" t="s">
        <v>48</v>
      </c>
      <c r="C37" s="63"/>
      <c r="D37" s="63" t="s">
        <v>10</v>
      </c>
      <c r="E37" s="63"/>
      <c r="F37" s="63"/>
      <c r="G37" s="63"/>
      <c r="H37" s="70"/>
      <c r="I37" s="70"/>
      <c r="J37" s="70"/>
      <c r="K37" s="70"/>
      <c r="L37" s="70"/>
      <c r="M37" s="71"/>
    </row>
    <row r="38" spans="1:13" s="25" customFormat="1" ht="31" customHeight="1">
      <c r="B38" s="62"/>
      <c r="C38" s="63"/>
      <c r="D38" s="72" t="s">
        <v>49</v>
      </c>
      <c r="E38" s="72"/>
      <c r="F38" s="72"/>
      <c r="G38" s="72"/>
      <c r="H38" s="73"/>
      <c r="I38" s="73"/>
      <c r="J38" s="73"/>
      <c r="K38" s="73"/>
      <c r="L38" s="73"/>
      <c r="M38" s="74"/>
    </row>
    <row r="39" spans="1:13" s="25" customFormat="1" ht="31" customHeight="1" thickBot="1">
      <c r="B39" s="64"/>
      <c r="C39" s="65"/>
      <c r="D39" s="60" t="s">
        <v>50</v>
      </c>
      <c r="E39" s="60"/>
      <c r="F39" s="42" t="s">
        <v>29</v>
      </c>
      <c r="G39" s="42" t="s">
        <v>30</v>
      </c>
      <c r="H39" s="42" t="s">
        <v>31</v>
      </c>
      <c r="I39" s="42" t="s">
        <v>32</v>
      </c>
      <c r="J39" s="38" t="s">
        <v>51</v>
      </c>
      <c r="K39" s="42"/>
      <c r="L39" s="39" t="s">
        <v>41</v>
      </c>
      <c r="M39" s="43"/>
    </row>
    <row r="40" spans="1:13" s="26" customFormat="1" ht="31" customHeight="1">
      <c r="B40" s="79" t="s">
        <v>52</v>
      </c>
      <c r="C40" s="75"/>
      <c r="D40" s="75" t="s">
        <v>47</v>
      </c>
      <c r="E40" s="75"/>
      <c r="F40" s="75"/>
      <c r="G40" s="75"/>
      <c r="H40" s="76"/>
      <c r="I40" s="77"/>
      <c r="J40" s="77"/>
      <c r="K40" s="77"/>
      <c r="L40" s="77"/>
      <c r="M40" s="78"/>
    </row>
    <row r="41" spans="1:13" s="25" customFormat="1" ht="31" customHeight="1">
      <c r="B41" s="62" t="s">
        <v>57</v>
      </c>
      <c r="C41" s="63"/>
      <c r="D41" s="63" t="s">
        <v>10</v>
      </c>
      <c r="E41" s="63"/>
      <c r="F41" s="63"/>
      <c r="G41" s="63"/>
      <c r="H41" s="70"/>
      <c r="I41" s="70"/>
      <c r="J41" s="70"/>
      <c r="K41" s="70"/>
      <c r="L41" s="70"/>
      <c r="M41" s="71"/>
    </row>
    <row r="42" spans="1:13" s="25" customFormat="1" ht="31" customHeight="1">
      <c r="B42" s="62"/>
      <c r="C42" s="63"/>
      <c r="D42" s="72" t="s">
        <v>49</v>
      </c>
      <c r="E42" s="72"/>
      <c r="F42" s="72"/>
      <c r="G42" s="72"/>
      <c r="H42" s="73"/>
      <c r="I42" s="73"/>
      <c r="J42" s="73"/>
      <c r="K42" s="73"/>
      <c r="L42" s="73"/>
      <c r="M42" s="74"/>
    </row>
    <row r="43" spans="1:13" s="25" customFormat="1" ht="31" customHeight="1" thickBot="1">
      <c r="B43" s="64"/>
      <c r="C43" s="65"/>
      <c r="D43" s="60" t="s">
        <v>50</v>
      </c>
      <c r="E43" s="60"/>
      <c r="F43" s="42" t="s">
        <v>29</v>
      </c>
      <c r="G43" s="42" t="s">
        <v>30</v>
      </c>
      <c r="H43" s="42" t="s">
        <v>31</v>
      </c>
      <c r="I43" s="42" t="s">
        <v>32</v>
      </c>
      <c r="J43" s="38" t="s">
        <v>51</v>
      </c>
      <c r="K43" s="42"/>
      <c r="L43" s="39" t="s">
        <v>41</v>
      </c>
      <c r="M43" s="43"/>
    </row>
    <row r="44" spans="1:13" s="26" customFormat="1" ht="31" customHeight="1">
      <c r="B44" s="79" t="s">
        <v>53</v>
      </c>
      <c r="C44" s="75"/>
      <c r="D44" s="75" t="s">
        <v>47</v>
      </c>
      <c r="E44" s="75"/>
      <c r="F44" s="75"/>
      <c r="G44" s="75"/>
      <c r="H44" s="76"/>
      <c r="I44" s="77"/>
      <c r="J44" s="77"/>
      <c r="K44" s="77"/>
      <c r="L44" s="77"/>
      <c r="M44" s="78"/>
    </row>
    <row r="45" spans="1:13" s="25" customFormat="1" ht="31" customHeight="1">
      <c r="B45" s="62" t="s">
        <v>57</v>
      </c>
      <c r="C45" s="63"/>
      <c r="D45" s="63" t="s">
        <v>10</v>
      </c>
      <c r="E45" s="63"/>
      <c r="F45" s="63"/>
      <c r="G45" s="63"/>
      <c r="H45" s="70"/>
      <c r="I45" s="70"/>
      <c r="J45" s="70"/>
      <c r="K45" s="70"/>
      <c r="L45" s="70"/>
      <c r="M45" s="71"/>
    </row>
    <row r="46" spans="1:13" s="25" customFormat="1" ht="31" customHeight="1">
      <c r="B46" s="62"/>
      <c r="C46" s="63"/>
      <c r="D46" s="72" t="s">
        <v>49</v>
      </c>
      <c r="E46" s="72"/>
      <c r="F46" s="72"/>
      <c r="G46" s="72"/>
      <c r="H46" s="73"/>
      <c r="I46" s="73"/>
      <c r="J46" s="73"/>
      <c r="K46" s="73"/>
      <c r="L46" s="73"/>
      <c r="M46" s="74"/>
    </row>
    <row r="47" spans="1:13" s="25" customFormat="1" ht="31" customHeight="1" thickBot="1">
      <c r="B47" s="64"/>
      <c r="C47" s="65"/>
      <c r="D47" s="60" t="s">
        <v>50</v>
      </c>
      <c r="E47" s="60"/>
      <c r="F47" s="42" t="s">
        <v>29</v>
      </c>
      <c r="G47" s="42" t="s">
        <v>30</v>
      </c>
      <c r="H47" s="42" t="s">
        <v>31</v>
      </c>
      <c r="I47" s="42" t="s">
        <v>32</v>
      </c>
      <c r="J47" s="38" t="s">
        <v>51</v>
      </c>
      <c r="K47" s="42"/>
      <c r="L47" s="39" t="s">
        <v>41</v>
      </c>
      <c r="M47" s="43"/>
    </row>
    <row r="48" spans="1:13" s="25" customFormat="1" ht="14" customHeight="1">
      <c r="B48" s="61" t="s">
        <v>33</v>
      </c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</row>
    <row r="49" spans="1:13" s="25" customFormat="1" ht="14" customHeight="1">
      <c r="B49" s="61" t="s">
        <v>58</v>
      </c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</row>
    <row r="50" spans="1:13" s="3" customFormat="1" ht="25.5" customHeight="1" thickBot="1">
      <c r="A50" s="98" t="s">
        <v>72</v>
      </c>
      <c r="B50" s="99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</row>
    <row r="51" spans="1:13" s="6" customFormat="1" ht="21" customHeight="1">
      <c r="A51" s="5"/>
      <c r="B51" s="103" t="s">
        <v>1</v>
      </c>
      <c r="C51" s="104"/>
      <c r="D51" s="104"/>
      <c r="E51" s="104"/>
      <c r="F51" s="104"/>
      <c r="G51" s="104"/>
      <c r="H51" s="104"/>
      <c r="I51" s="104"/>
      <c r="J51" s="105"/>
      <c r="K51" s="100" t="s">
        <v>6</v>
      </c>
      <c r="L51" s="100"/>
      <c r="M51" s="101"/>
    </row>
    <row r="52" spans="1:13" s="6" customFormat="1" ht="21" customHeight="1" thickBot="1">
      <c r="A52" s="5"/>
      <c r="B52" s="106"/>
      <c r="C52" s="107"/>
      <c r="D52" s="107"/>
      <c r="E52" s="107"/>
      <c r="F52" s="107"/>
      <c r="G52" s="107"/>
      <c r="H52" s="107"/>
      <c r="I52" s="107"/>
      <c r="J52" s="108"/>
      <c r="K52" s="7" t="s">
        <v>2</v>
      </c>
      <c r="L52" s="8" t="s">
        <v>5</v>
      </c>
      <c r="M52" s="9" t="s">
        <v>3</v>
      </c>
    </row>
    <row r="53" spans="1:13" s="3" customFormat="1" ht="50" customHeight="1" thickTop="1" thickBot="1">
      <c r="A53" s="4"/>
      <c r="B53" s="109" t="s">
        <v>73</v>
      </c>
      <c r="C53" s="109"/>
      <c r="D53" s="109"/>
      <c r="E53" s="109"/>
      <c r="F53" s="109"/>
      <c r="G53" s="109"/>
      <c r="H53" s="109"/>
      <c r="I53" s="109"/>
      <c r="J53" s="109"/>
      <c r="K53" s="52"/>
      <c r="L53" s="53"/>
      <c r="M53" s="14">
        <f>K53+L53</f>
        <v>0</v>
      </c>
    </row>
    <row r="54" spans="1:13" s="6" customFormat="1" ht="33" customHeight="1" thickTop="1">
      <c r="A54" s="5"/>
      <c r="B54" s="111" t="s">
        <v>74</v>
      </c>
      <c r="C54" s="112"/>
      <c r="D54" s="112"/>
      <c r="E54" s="112"/>
      <c r="F54" s="112"/>
      <c r="G54" s="112"/>
      <c r="H54" s="112"/>
      <c r="I54" s="112"/>
      <c r="J54" s="113"/>
      <c r="K54" s="54">
        <f>K53*4</f>
        <v>0</v>
      </c>
      <c r="L54" s="55">
        <f>L53*4</f>
        <v>0</v>
      </c>
      <c r="M54" s="56">
        <f>M53*4</f>
        <v>0</v>
      </c>
    </row>
    <row r="55" spans="1:13" s="10" customFormat="1" ht="14" customHeight="1">
      <c r="C55" s="4"/>
      <c r="H55" s="31"/>
      <c r="I55" s="4"/>
    </row>
    <row r="56" spans="1:13" s="10" customFormat="1" ht="25.5" customHeight="1">
      <c r="B56" s="4" t="s">
        <v>4</v>
      </c>
    </row>
    <row r="57" spans="1:13" s="10" customFormat="1" ht="25.5" customHeight="1">
      <c r="B57" s="19"/>
      <c r="C57" s="4" t="s">
        <v>24</v>
      </c>
      <c r="H57" s="31"/>
      <c r="I57" s="4"/>
    </row>
    <row r="58" spans="1:13" s="10" customFormat="1" ht="10" customHeight="1"/>
    <row r="59" spans="1:13" s="10" customFormat="1" ht="21" customHeight="1">
      <c r="A59" s="110" t="s">
        <v>79</v>
      </c>
      <c r="B59" s="110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</row>
    <row r="60" spans="1:13" s="10" customFormat="1" ht="21" customHeight="1">
      <c r="A60" s="110"/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</row>
    <row r="61" spans="1:13" s="11" customFormat="1" ht="12" customHeight="1">
      <c r="A61" s="110"/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</row>
    <row r="62" spans="1:13" s="11" customFormat="1" ht="40" customHeight="1">
      <c r="B62" s="40"/>
      <c r="C62" s="40"/>
      <c r="D62" s="102" t="s">
        <v>77</v>
      </c>
      <c r="E62" s="102"/>
      <c r="F62" s="102"/>
      <c r="G62" s="102"/>
      <c r="K62" s="97" t="s">
        <v>8</v>
      </c>
      <c r="L62" s="97"/>
      <c r="M62" s="97"/>
    </row>
    <row r="63" spans="1:13" s="1" customFormat="1" ht="30" customHeight="1">
      <c r="A63" s="40"/>
      <c r="B63" s="40"/>
      <c r="C63" s="40"/>
      <c r="D63" s="40"/>
      <c r="E63" s="40"/>
      <c r="F63" s="40"/>
      <c r="G63" s="40"/>
      <c r="H63" s="40"/>
      <c r="I63" s="40"/>
      <c r="K63" s="96" t="s">
        <v>78</v>
      </c>
      <c r="L63" s="96"/>
      <c r="M63" s="96"/>
    </row>
    <row r="64" spans="1:13" s="1" customFormat="1" ht="28" customHeight="1">
      <c r="B64" s="13"/>
      <c r="C64" s="13"/>
      <c r="D64" s="13"/>
      <c r="F64" s="13"/>
    </row>
  </sheetData>
  <sheetProtection algorithmName="SHA-512" hashValue="OJ2pIqP4IQRn8jOL2EBVK7mN4sxM3cJSSd3xhNDqgX62F+P343OYJKD+V/5EHhikmJenFa+ftbzFJ1R2P1s4FQ==" saltValue="2przTL9woVWBhUHyc4Jjyg==" spinCount="100000" sheet="1" formatCells="0" formatColumns="0" formatRows="0"/>
  <mergeCells count="65">
    <mergeCell ref="K63:M63"/>
    <mergeCell ref="K62:M62"/>
    <mergeCell ref="A50:M50"/>
    <mergeCell ref="K51:M51"/>
    <mergeCell ref="D62:G62"/>
    <mergeCell ref="B51:J52"/>
    <mergeCell ref="B53:J53"/>
    <mergeCell ref="A59:M61"/>
    <mergeCell ref="B54:J54"/>
    <mergeCell ref="B14:M14"/>
    <mergeCell ref="K16:M16"/>
    <mergeCell ref="B20:M20"/>
    <mergeCell ref="A21:E21"/>
    <mergeCell ref="B26:M26"/>
    <mergeCell ref="B16:D16"/>
    <mergeCell ref="F16:G16"/>
    <mergeCell ref="B18:M18"/>
    <mergeCell ref="A1:M1"/>
    <mergeCell ref="A5:M5"/>
    <mergeCell ref="A2:M2"/>
    <mergeCell ref="A6:M6"/>
    <mergeCell ref="B12:M12"/>
    <mergeCell ref="B8:M8"/>
    <mergeCell ref="B10:M10"/>
    <mergeCell ref="F3:M3"/>
    <mergeCell ref="B3:E3"/>
    <mergeCell ref="A4:M4"/>
    <mergeCell ref="D39:E39"/>
    <mergeCell ref="B40:C40"/>
    <mergeCell ref="D36:G36"/>
    <mergeCell ref="H36:M36"/>
    <mergeCell ref="B36:C36"/>
    <mergeCell ref="D38:G38"/>
    <mergeCell ref="H38:M38"/>
    <mergeCell ref="D40:G40"/>
    <mergeCell ref="H40:M40"/>
    <mergeCell ref="B37:C39"/>
    <mergeCell ref="D37:G37"/>
    <mergeCell ref="B29:M29"/>
    <mergeCell ref="B31:M31"/>
    <mergeCell ref="A27:M27"/>
    <mergeCell ref="B23:D23"/>
    <mergeCell ref="F23:I23"/>
    <mergeCell ref="K23:M23"/>
    <mergeCell ref="A32:I32"/>
    <mergeCell ref="B34:F34"/>
    <mergeCell ref="J34:M34"/>
    <mergeCell ref="H45:M45"/>
    <mergeCell ref="D46:G46"/>
    <mergeCell ref="H46:M46"/>
    <mergeCell ref="D42:G42"/>
    <mergeCell ref="H42:M42"/>
    <mergeCell ref="D44:G44"/>
    <mergeCell ref="H44:M44"/>
    <mergeCell ref="B41:C43"/>
    <mergeCell ref="D41:G41"/>
    <mergeCell ref="H41:M41"/>
    <mergeCell ref="D43:E43"/>
    <mergeCell ref="B44:C44"/>
    <mergeCell ref="H37:M37"/>
    <mergeCell ref="D47:E47"/>
    <mergeCell ref="B49:M49"/>
    <mergeCell ref="B45:C47"/>
    <mergeCell ref="D45:G45"/>
    <mergeCell ref="B48:M48"/>
  </mergeCells>
  <phoneticPr fontId="1" type="noConversion"/>
  <printOptions horizontalCentered="1"/>
  <pageMargins left="0.39370078740157483" right="0.39370078740157483" top="0.59055118110236227" bottom="0.59055118110236227" header="0" footer="0"/>
  <pageSetup paperSize="9" scale="36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  <pageSetUpPr fitToPage="1"/>
  </sheetPr>
  <dimension ref="A1:J39"/>
  <sheetViews>
    <sheetView tabSelected="1" zoomScale="70" zoomScaleNormal="70" workbookViewId="0">
      <selection activeCell="B6" activeCellId="2" sqref="B23:I30 B11:I18 B6:I6"/>
    </sheetView>
  </sheetViews>
  <sheetFormatPr baseColWidth="10" defaultColWidth="8.83203125" defaultRowHeight="13"/>
  <cols>
    <col min="1" max="1" width="3.33203125" style="16" customWidth="1"/>
    <col min="2" max="2" width="50.6640625" style="16" customWidth="1"/>
    <col min="3" max="3" width="28.5" style="16" customWidth="1"/>
    <col min="4" max="4" width="33.5" style="16" customWidth="1"/>
    <col min="5" max="6" width="20.6640625" style="16" customWidth="1"/>
    <col min="7" max="8" width="16.33203125" style="16" customWidth="1"/>
    <col min="9" max="9" width="18.1640625" style="16" customWidth="1"/>
    <col min="10" max="16384" width="8.83203125" style="16"/>
  </cols>
  <sheetData>
    <row r="1" spans="1:10" ht="31" customHeight="1">
      <c r="A1" s="129" t="str">
        <f>'Krycí list nabídky'!A1:M1</f>
        <v>Pojistný program města Znojma</v>
      </c>
      <c r="B1" s="129"/>
      <c r="C1" s="129"/>
      <c r="D1" s="129"/>
      <c r="E1" s="129"/>
      <c r="F1" s="129"/>
      <c r="G1" s="129"/>
      <c r="H1" s="129"/>
      <c r="I1" s="129"/>
    </row>
    <row r="2" spans="1:10" ht="31" customHeight="1">
      <c r="A2" s="130" t="s">
        <v>66</v>
      </c>
      <c r="B2" s="130"/>
      <c r="C2" s="130"/>
      <c r="D2" s="130"/>
      <c r="E2" s="130"/>
      <c r="F2" s="130"/>
      <c r="G2" s="130"/>
      <c r="H2" s="130"/>
      <c r="I2" s="130"/>
    </row>
    <row r="3" spans="1:10" s="17" customFormat="1" ht="31" customHeight="1">
      <c r="A3" s="131" t="s">
        <v>19</v>
      </c>
      <c r="B3" s="131"/>
      <c r="C3" s="131"/>
      <c r="D3" s="131"/>
      <c r="E3" s="131"/>
      <c r="F3" s="131"/>
      <c r="G3" s="131"/>
      <c r="H3" s="131"/>
      <c r="I3" s="131"/>
    </row>
    <row r="4" spans="1:10" s="17" customFormat="1" ht="28" customHeight="1">
      <c r="A4" s="132" t="s">
        <v>27</v>
      </c>
      <c r="B4" s="132"/>
      <c r="C4" s="132"/>
      <c r="D4" s="132"/>
      <c r="E4" s="132"/>
      <c r="F4" s="132"/>
      <c r="G4" s="132"/>
      <c r="H4" s="132"/>
      <c r="I4" s="132"/>
    </row>
    <row r="5" spans="1:10" s="17" customFormat="1" ht="18" customHeight="1" thickBot="1">
      <c r="A5" s="133" t="s">
        <v>23</v>
      </c>
      <c r="B5" s="133"/>
      <c r="C5" s="44"/>
      <c r="D5" s="44"/>
      <c r="E5" s="44"/>
      <c r="F5" s="44"/>
      <c r="G5" s="44"/>
      <c r="H5" s="44"/>
      <c r="I5" s="44"/>
    </row>
    <row r="6" spans="1:10" s="17" customFormat="1" ht="38" customHeight="1" thickBot="1">
      <c r="A6" s="44"/>
      <c r="B6" s="126"/>
      <c r="C6" s="127"/>
      <c r="D6" s="127"/>
      <c r="E6" s="127"/>
      <c r="F6" s="127"/>
      <c r="G6" s="127"/>
      <c r="H6" s="127"/>
      <c r="I6" s="128"/>
    </row>
    <row r="7" spans="1:10" s="17" customFormat="1" ht="4" customHeight="1">
      <c r="A7" s="44"/>
      <c r="B7" s="44"/>
      <c r="C7" s="44"/>
      <c r="D7" s="44"/>
      <c r="E7" s="44"/>
      <c r="F7" s="44"/>
      <c r="G7" s="44"/>
      <c r="H7" s="44"/>
      <c r="I7" s="44"/>
    </row>
    <row r="8" spans="1:10" s="17" customFormat="1" ht="45" customHeight="1" thickBot="1">
      <c r="A8" s="134" t="s">
        <v>70</v>
      </c>
      <c r="B8" s="134"/>
      <c r="C8" s="134"/>
      <c r="D8" s="134"/>
      <c r="E8" s="134"/>
      <c r="F8" s="134"/>
      <c r="G8" s="134"/>
      <c r="H8" s="134"/>
      <c r="I8" s="134"/>
    </row>
    <row r="9" spans="1:10" s="17" customFormat="1" ht="36" customHeight="1">
      <c r="A9" s="135" t="s">
        <v>11</v>
      </c>
      <c r="B9" s="120" t="s">
        <v>20</v>
      </c>
      <c r="C9" s="120" t="s">
        <v>21</v>
      </c>
      <c r="D9" s="122" t="s">
        <v>12</v>
      </c>
      <c r="E9" s="120" t="s">
        <v>13</v>
      </c>
      <c r="F9" s="120"/>
      <c r="G9" s="120" t="s">
        <v>22</v>
      </c>
      <c r="H9" s="120"/>
      <c r="I9" s="124" t="s">
        <v>82</v>
      </c>
    </row>
    <row r="10" spans="1:10" s="17" customFormat="1" ht="53.25" customHeight="1" thickBot="1">
      <c r="A10" s="136"/>
      <c r="B10" s="121"/>
      <c r="C10" s="121"/>
      <c r="D10" s="123"/>
      <c r="E10" s="45" t="s">
        <v>14</v>
      </c>
      <c r="F10" s="45" t="s">
        <v>15</v>
      </c>
      <c r="G10" s="45" t="s">
        <v>16</v>
      </c>
      <c r="H10" s="45" t="s">
        <v>17</v>
      </c>
      <c r="I10" s="125"/>
      <c r="J10" s="18"/>
    </row>
    <row r="11" spans="1:10" s="17" customFormat="1" ht="20" customHeight="1" thickTop="1">
      <c r="A11" s="139">
        <v>1</v>
      </c>
      <c r="B11" s="141"/>
      <c r="C11" s="141"/>
      <c r="D11" s="20"/>
      <c r="E11" s="143"/>
      <c r="F11" s="143"/>
      <c r="G11" s="141"/>
      <c r="H11" s="141"/>
      <c r="I11" s="137"/>
    </row>
    <row r="12" spans="1:10" s="17" customFormat="1" ht="20" customHeight="1">
      <c r="A12" s="140"/>
      <c r="B12" s="142"/>
      <c r="C12" s="142"/>
      <c r="D12" s="21"/>
      <c r="E12" s="21"/>
      <c r="F12" s="22"/>
      <c r="G12" s="142"/>
      <c r="H12" s="142"/>
      <c r="I12" s="138"/>
    </row>
    <row r="13" spans="1:10" s="17" customFormat="1" ht="26" customHeight="1">
      <c r="A13" s="119">
        <v>2</v>
      </c>
      <c r="B13" s="115"/>
      <c r="C13" s="115"/>
      <c r="D13" s="33"/>
      <c r="E13" s="118"/>
      <c r="F13" s="118"/>
      <c r="G13" s="115"/>
      <c r="H13" s="115"/>
      <c r="I13" s="114"/>
    </row>
    <row r="14" spans="1:10" s="17" customFormat="1" ht="26" customHeight="1">
      <c r="A14" s="119"/>
      <c r="B14" s="115"/>
      <c r="C14" s="115"/>
      <c r="D14" s="32"/>
      <c r="E14" s="32"/>
      <c r="F14" s="23"/>
      <c r="G14" s="115"/>
      <c r="H14" s="115"/>
      <c r="I14" s="114"/>
    </row>
    <row r="15" spans="1:10" s="17" customFormat="1" ht="26" customHeight="1">
      <c r="A15" s="119">
        <v>3</v>
      </c>
      <c r="B15" s="115"/>
      <c r="C15" s="115"/>
      <c r="D15" s="33"/>
      <c r="E15" s="118"/>
      <c r="F15" s="118"/>
      <c r="G15" s="115"/>
      <c r="H15" s="115"/>
      <c r="I15" s="114"/>
    </row>
    <row r="16" spans="1:10" s="17" customFormat="1" ht="26" customHeight="1">
      <c r="A16" s="119"/>
      <c r="B16" s="115"/>
      <c r="C16" s="115"/>
      <c r="D16" s="32"/>
      <c r="E16" s="32"/>
      <c r="F16" s="23"/>
      <c r="G16" s="115"/>
      <c r="H16" s="115"/>
      <c r="I16" s="114"/>
    </row>
    <row r="17" spans="1:10" s="17" customFormat="1" ht="26" customHeight="1">
      <c r="A17" s="119">
        <v>4</v>
      </c>
      <c r="B17" s="160"/>
      <c r="C17" s="160"/>
      <c r="D17" s="57"/>
      <c r="E17" s="163"/>
      <c r="F17" s="163"/>
      <c r="G17" s="160"/>
      <c r="H17" s="160"/>
      <c r="I17" s="161"/>
    </row>
    <row r="18" spans="1:10" s="17" customFormat="1" ht="26" customHeight="1">
      <c r="A18" s="119"/>
      <c r="B18" s="160"/>
      <c r="C18" s="160"/>
      <c r="D18" s="58"/>
      <c r="E18" s="58"/>
      <c r="F18" s="59"/>
      <c r="G18" s="160"/>
      <c r="H18" s="160"/>
      <c r="I18" s="161"/>
    </row>
    <row r="19" spans="1:10" s="17" customFormat="1" ht="45" customHeight="1" thickBot="1">
      <c r="A19" s="144"/>
      <c r="B19" s="144"/>
      <c r="C19" s="144"/>
      <c r="D19" s="144"/>
      <c r="E19" s="144"/>
      <c r="F19" s="144"/>
      <c r="G19" s="144"/>
      <c r="H19" s="144"/>
      <c r="I19" s="144"/>
    </row>
    <row r="20" spans="1:10" s="17" customFormat="1" ht="45" customHeight="1" thickBot="1">
      <c r="A20" s="145" t="s">
        <v>81</v>
      </c>
      <c r="B20" s="146"/>
      <c r="C20" s="146"/>
      <c r="D20" s="146"/>
      <c r="E20" s="146"/>
      <c r="F20" s="146"/>
      <c r="G20" s="146"/>
      <c r="H20" s="146"/>
      <c r="I20" s="147"/>
    </row>
    <row r="21" spans="1:10" s="17" customFormat="1" ht="36" customHeight="1">
      <c r="A21" s="135" t="s">
        <v>11</v>
      </c>
      <c r="B21" s="120" t="s">
        <v>20</v>
      </c>
      <c r="C21" s="120" t="s">
        <v>21</v>
      </c>
      <c r="D21" s="122" t="s">
        <v>12</v>
      </c>
      <c r="E21" s="120" t="s">
        <v>13</v>
      </c>
      <c r="F21" s="120"/>
      <c r="G21" s="120" t="s">
        <v>22</v>
      </c>
      <c r="H21" s="120"/>
      <c r="I21" s="124" t="s">
        <v>83</v>
      </c>
    </row>
    <row r="22" spans="1:10" s="17" customFormat="1" ht="53.25" customHeight="1" thickBot="1">
      <c r="A22" s="136"/>
      <c r="B22" s="121"/>
      <c r="C22" s="121"/>
      <c r="D22" s="123"/>
      <c r="E22" s="45" t="s">
        <v>14</v>
      </c>
      <c r="F22" s="45" t="s">
        <v>15</v>
      </c>
      <c r="G22" s="45" t="s">
        <v>16</v>
      </c>
      <c r="H22" s="45" t="s">
        <v>17</v>
      </c>
      <c r="I22" s="125"/>
      <c r="J22" s="18"/>
    </row>
    <row r="23" spans="1:10" s="17" customFormat="1" ht="26" customHeight="1" thickTop="1">
      <c r="A23" s="153">
        <v>1</v>
      </c>
      <c r="B23" s="151"/>
      <c r="C23" s="151"/>
      <c r="D23" s="24"/>
      <c r="E23" s="152"/>
      <c r="F23" s="152"/>
      <c r="G23" s="151"/>
      <c r="H23" s="151"/>
      <c r="I23" s="148"/>
    </row>
    <row r="24" spans="1:10" s="17" customFormat="1" ht="26" customHeight="1">
      <c r="A24" s="116"/>
      <c r="B24" s="117"/>
      <c r="C24" s="117"/>
      <c r="D24" s="32"/>
      <c r="E24" s="32"/>
      <c r="F24" s="23"/>
      <c r="G24" s="117"/>
      <c r="H24" s="117"/>
      <c r="I24" s="114"/>
    </row>
    <row r="25" spans="1:10" s="17" customFormat="1" ht="26" customHeight="1">
      <c r="A25" s="149">
        <v>2</v>
      </c>
      <c r="B25" s="151"/>
      <c r="C25" s="151"/>
      <c r="D25" s="24"/>
      <c r="E25" s="152"/>
      <c r="F25" s="152"/>
      <c r="G25" s="151"/>
      <c r="H25" s="151"/>
      <c r="I25" s="148"/>
    </row>
    <row r="26" spans="1:10" s="17" customFormat="1" ht="26" customHeight="1">
      <c r="A26" s="150"/>
      <c r="B26" s="142"/>
      <c r="C26" s="142"/>
      <c r="D26" s="21"/>
      <c r="E26" s="21"/>
      <c r="F26" s="22"/>
      <c r="G26" s="142"/>
      <c r="H26" s="142"/>
      <c r="I26" s="138"/>
    </row>
    <row r="27" spans="1:10" s="17" customFormat="1" ht="26" customHeight="1">
      <c r="A27" s="116">
        <v>3</v>
      </c>
      <c r="B27" s="117"/>
      <c r="C27" s="117"/>
      <c r="D27" s="33"/>
      <c r="E27" s="118"/>
      <c r="F27" s="118"/>
      <c r="G27" s="117"/>
      <c r="H27" s="117"/>
      <c r="I27" s="114"/>
    </row>
    <row r="28" spans="1:10" s="17" customFormat="1" ht="26" customHeight="1">
      <c r="A28" s="116"/>
      <c r="B28" s="117"/>
      <c r="C28" s="117"/>
      <c r="D28" s="32"/>
      <c r="E28" s="32"/>
      <c r="F28" s="23"/>
      <c r="G28" s="117"/>
      <c r="H28" s="117"/>
      <c r="I28" s="114"/>
    </row>
    <row r="29" spans="1:10" s="17" customFormat="1" ht="26" customHeight="1">
      <c r="A29" s="116">
        <v>4</v>
      </c>
      <c r="B29" s="162"/>
      <c r="C29" s="162"/>
      <c r="D29" s="57"/>
      <c r="E29" s="163"/>
      <c r="F29" s="163"/>
      <c r="G29" s="162"/>
      <c r="H29" s="162"/>
      <c r="I29" s="161"/>
    </row>
    <row r="30" spans="1:10" s="17" customFormat="1" ht="26" customHeight="1">
      <c r="A30" s="116"/>
      <c r="B30" s="162"/>
      <c r="C30" s="162"/>
      <c r="D30" s="58"/>
      <c r="E30" s="58"/>
      <c r="F30" s="59"/>
      <c r="G30" s="162"/>
      <c r="H30" s="162"/>
      <c r="I30" s="161"/>
    </row>
    <row r="31" spans="1:10" s="17" customFormat="1" ht="15" customHeight="1">
      <c r="A31" s="46"/>
    </row>
    <row r="32" spans="1:10" s="17" customFormat="1" ht="25.75" customHeight="1">
      <c r="A32" s="46"/>
      <c r="B32" s="47" t="s">
        <v>4</v>
      </c>
      <c r="C32" s="48"/>
      <c r="D32" s="48"/>
    </row>
    <row r="33" spans="1:9" s="17" customFormat="1" ht="25.75" customHeight="1">
      <c r="A33" s="46"/>
      <c r="B33" s="48"/>
      <c r="C33" s="49"/>
      <c r="D33" s="154" t="s">
        <v>26</v>
      </c>
      <c r="E33" s="155"/>
      <c r="F33" s="155"/>
      <c r="G33" s="155"/>
      <c r="H33" s="155"/>
      <c r="I33" s="155"/>
    </row>
    <row r="34" spans="1:9" s="17" customFormat="1" ht="15" customHeight="1">
      <c r="A34" s="46"/>
    </row>
    <row r="35" spans="1:9" s="17" customFormat="1" ht="31" customHeight="1">
      <c r="A35" s="159" t="s">
        <v>80</v>
      </c>
      <c r="B35" s="159"/>
      <c r="C35" s="159"/>
      <c r="D35" s="159"/>
      <c r="E35" s="159"/>
      <c r="F35" s="159"/>
      <c r="G35" s="159"/>
      <c r="H35" s="159"/>
      <c r="I35" s="159"/>
    </row>
    <row r="36" spans="1:9" s="17" customFormat="1" ht="31" customHeight="1">
      <c r="A36" s="159"/>
      <c r="B36" s="159"/>
      <c r="C36" s="159"/>
      <c r="D36" s="159"/>
      <c r="E36" s="159"/>
      <c r="F36" s="159"/>
      <c r="G36" s="159"/>
      <c r="H36" s="159"/>
      <c r="I36" s="159"/>
    </row>
    <row r="37" spans="1:9" s="17" customFormat="1" ht="14" customHeight="1">
      <c r="A37" s="46"/>
    </row>
    <row r="38" spans="1:9" s="17" customFormat="1" ht="40" customHeight="1">
      <c r="A38" s="156" t="str">
        <f>'Krycí list nabídky'!D62</f>
        <v>V ……………………...………… dne ……………..………….. 2023</v>
      </c>
      <c r="B38" s="156"/>
      <c r="C38" s="50"/>
      <c r="D38" s="16"/>
      <c r="E38" s="16"/>
      <c r="F38" s="157" t="s">
        <v>18</v>
      </c>
      <c r="G38" s="157"/>
      <c r="H38" s="157"/>
      <c r="I38" s="157"/>
    </row>
    <row r="39" spans="1:9" s="17" customFormat="1" ht="28" customHeight="1">
      <c r="A39" s="46"/>
      <c r="F39" s="158" t="s">
        <v>78</v>
      </c>
      <c r="G39" s="158"/>
      <c r="H39" s="158"/>
      <c r="I39" s="158"/>
    </row>
  </sheetData>
  <sheetProtection algorithmName="SHA-512" hashValue="j1YKqaUgeov1BVKQnawqUhewvhvY7rlIgI4HKIUe+hS+/MLtHoc40qjlAmcwFVkdhUhSq7yf0ki0J9mWZOG9cA==" saltValue="xvwLCs6mmquI4T1TLJE7fA==" spinCount="100000" sheet="1" formatCells="0" formatColumns="0" formatRows="0"/>
  <mergeCells count="84">
    <mergeCell ref="H17:H18"/>
    <mergeCell ref="I17:I18"/>
    <mergeCell ref="A29:A30"/>
    <mergeCell ref="B29:B30"/>
    <mergeCell ref="C29:C30"/>
    <mergeCell ref="E29:F29"/>
    <mergeCell ref="G29:G30"/>
    <mergeCell ref="H29:H30"/>
    <mergeCell ref="I29:I30"/>
    <mergeCell ref="A17:A18"/>
    <mergeCell ref="B17:B18"/>
    <mergeCell ref="C17:C18"/>
    <mergeCell ref="E17:F17"/>
    <mergeCell ref="G17:G18"/>
    <mergeCell ref="H23:H24"/>
    <mergeCell ref="I23:I24"/>
    <mergeCell ref="D33:I33"/>
    <mergeCell ref="A38:B38"/>
    <mergeCell ref="F38:I38"/>
    <mergeCell ref="F39:I39"/>
    <mergeCell ref="A35:I36"/>
    <mergeCell ref="A19:I19"/>
    <mergeCell ref="A20:I20"/>
    <mergeCell ref="I25:I26"/>
    <mergeCell ref="A25:A26"/>
    <mergeCell ref="B25:B26"/>
    <mergeCell ref="C25:C26"/>
    <mergeCell ref="E25:F25"/>
    <mergeCell ref="G25:G26"/>
    <mergeCell ref="H25:H26"/>
    <mergeCell ref="A23:A24"/>
    <mergeCell ref="B23:B24"/>
    <mergeCell ref="C23:C24"/>
    <mergeCell ref="E23:F23"/>
    <mergeCell ref="G23:G24"/>
    <mergeCell ref="A21:A22"/>
    <mergeCell ref="B21:B22"/>
    <mergeCell ref="I11:I12"/>
    <mergeCell ref="A15:A16"/>
    <mergeCell ref="B15:B16"/>
    <mergeCell ref="C15:C16"/>
    <mergeCell ref="E15:F15"/>
    <mergeCell ref="G15:G16"/>
    <mergeCell ref="H15:H16"/>
    <mergeCell ref="I15:I16"/>
    <mergeCell ref="A11:A12"/>
    <mergeCell ref="B11:B12"/>
    <mergeCell ref="C11:C12"/>
    <mergeCell ref="E11:F11"/>
    <mergeCell ref="G11:G12"/>
    <mergeCell ref="H11:H12"/>
    <mergeCell ref="I13:I14"/>
    <mergeCell ref="G21:H21"/>
    <mergeCell ref="I21:I22"/>
    <mergeCell ref="B6:I6"/>
    <mergeCell ref="A1:I1"/>
    <mergeCell ref="A2:I2"/>
    <mergeCell ref="A3:I3"/>
    <mergeCell ref="A4:I4"/>
    <mergeCell ref="A5:B5"/>
    <mergeCell ref="A8:I8"/>
    <mergeCell ref="A9:A10"/>
    <mergeCell ref="B9:B10"/>
    <mergeCell ref="C9:C10"/>
    <mergeCell ref="D9:D10"/>
    <mergeCell ref="E9:F9"/>
    <mergeCell ref="G9:H9"/>
    <mergeCell ref="I9:I10"/>
    <mergeCell ref="I27:I28"/>
    <mergeCell ref="H13:H14"/>
    <mergeCell ref="A27:A28"/>
    <mergeCell ref="B27:B28"/>
    <mergeCell ref="C27:C28"/>
    <mergeCell ref="E27:F27"/>
    <mergeCell ref="G27:G28"/>
    <mergeCell ref="H27:H28"/>
    <mergeCell ref="A13:A14"/>
    <mergeCell ref="B13:B14"/>
    <mergeCell ref="C13:C14"/>
    <mergeCell ref="E13:F13"/>
    <mergeCell ref="G13:G14"/>
    <mergeCell ref="C21:C22"/>
    <mergeCell ref="D21:D22"/>
    <mergeCell ref="E21:F21"/>
  </mergeCells>
  <printOptions horizontalCentered="1"/>
  <pageMargins left="0.39000000000000007" right="0.39000000000000007" top="0.47" bottom="0.2" header="0.31" footer="0.16"/>
  <pageSetup paperSize="9" scale="61" orientation="landscape"/>
  <headerFooter alignWithMargins="0"/>
  <rowBreaks count="1" manualBreakCount="1">
    <brk id="39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 nabídky</vt:lpstr>
      <vt:lpstr>Reference - pouze část 1 VZ</vt:lpstr>
      <vt:lpstr>'Krycí list nabídky'!Oblast_tisku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2022-06-30T14:16:05Z</cp:lastPrinted>
  <dcterms:created xsi:type="dcterms:W3CDTF">2008-10-22T10:10:09Z</dcterms:created>
  <dcterms:modified xsi:type="dcterms:W3CDTF">2023-06-27T10:40:56Z</dcterms:modified>
</cp:coreProperties>
</file>