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8385" windowHeight="8685"/>
  </bookViews>
  <sheets>
    <sheet name="1_Kryci_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C20" i="1" l="1"/>
  <c r="E20" i="1" l="1"/>
  <c r="F20" i="1"/>
</calcChain>
</file>

<file path=xl/sharedStrings.xml><?xml version="1.0" encoding="utf-8"?>
<sst xmlns="http://schemas.openxmlformats.org/spreadsheetml/2006/main" count="163" uniqueCount="56">
  <si>
    <t>Název zakázky:</t>
  </si>
  <si>
    <t>Název účastníka:</t>
  </si>
  <si>
    <t>Sídlo/místo podnikání:</t>
  </si>
  <si>
    <t>IČ, DIČ:</t>
  </si>
  <si>
    <t>Kontaktní osoba:</t>
  </si>
  <si>
    <t>Telefon:</t>
  </si>
  <si>
    <t>Email:</t>
  </si>
  <si>
    <t>Oprávněná osoba(Jméno a příjmení</t>
  </si>
  <si>
    <t>Funkce:</t>
  </si>
  <si>
    <t>(Tento řádek Účastník nevyplňuje !! Slouží k hodnocení !!)</t>
  </si>
  <si>
    <t>---</t>
  </si>
  <si>
    <t>Svítidlo dle konfigurace</t>
  </si>
  <si>
    <t>Počet sv.</t>
  </si>
  <si>
    <t>Obnova VO - Bystřice pod Hostýnem - 1. etapa</t>
  </si>
  <si>
    <t>Konfigurace 1</t>
  </si>
  <si>
    <t>...</t>
  </si>
  <si>
    <t>Konfigurace 2</t>
  </si>
  <si>
    <t>Konfigurace 3</t>
  </si>
  <si>
    <t>Konfigurace 4</t>
  </si>
  <si>
    <t>Konfigurace 5</t>
  </si>
  <si>
    <t>Konfigurace 6</t>
  </si>
  <si>
    <t>Konfigurace 8</t>
  </si>
  <si>
    <t>Konfigurace 9</t>
  </si>
  <si>
    <t>Konfigurace 10</t>
  </si>
  <si>
    <t>Konfigurace 11</t>
  </si>
  <si>
    <t>Konfigurace 12</t>
  </si>
  <si>
    <t>Konfigurace 13</t>
  </si>
  <si>
    <t>Konfigurace 14</t>
  </si>
  <si>
    <t>Konfigurace 15</t>
  </si>
  <si>
    <t>Konfigurace 16</t>
  </si>
  <si>
    <t>Konfigurace 17</t>
  </si>
  <si>
    <t>Konfigurace 18</t>
  </si>
  <si>
    <t>Konfigurace 19</t>
  </si>
  <si>
    <t>Konfigurace 20</t>
  </si>
  <si>
    <t>Konfigurace 21</t>
  </si>
  <si>
    <t>Konfigurace 23</t>
  </si>
  <si>
    <t>V  ..............................</t>
  </si>
  <si>
    <t>Dne  ............................</t>
  </si>
  <si>
    <t>................................</t>
  </si>
  <si>
    <t>Garantovaná životnost (např. L80B50)</t>
  </si>
  <si>
    <t>Optická účinnost (%)</t>
  </si>
  <si>
    <t>Měrný výkon (lm/W)</t>
  </si>
  <si>
    <t>Koeficient využití W/m2</t>
  </si>
  <si>
    <t>Obnova veřejného osvětlení v Bystřici pod Hostýnem - 1. etapa</t>
  </si>
  <si>
    <t>Konfigurace 22a</t>
  </si>
  <si>
    <t>Konfigurace 22b</t>
  </si>
  <si>
    <t>Cena bez DPH</t>
  </si>
  <si>
    <t>Výše DPH</t>
  </si>
  <si>
    <t>Cena s DPH</t>
  </si>
  <si>
    <t>IDENTIFIKAČNÍ ÚDAJE ÚČASTNÍKA</t>
  </si>
  <si>
    <r>
      <t>Celková cena</t>
    </r>
    <r>
      <rPr>
        <b/>
        <strike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s ohledem na náklady životního cyklu v Kč</t>
    </r>
  </si>
  <si>
    <r>
      <t>Celková pořizovací cena</t>
    </r>
    <r>
      <rPr>
        <sz val="11"/>
        <rFont val="Calibri"/>
        <family val="2"/>
        <scheme val="minor"/>
      </rPr>
      <t xml:space="preserve"> (cena uvedená ve SOD, nezapočítává se do celkové ceny)</t>
    </r>
  </si>
  <si>
    <r>
      <t xml:space="preserve">Celková spotřeba elektrické energie v kWh/rok </t>
    </r>
    <r>
      <rPr>
        <sz val="11"/>
        <rFont val="Calibri"/>
        <family val="2"/>
        <scheme val="minor"/>
      </rPr>
      <t>(za 4.000 hodin provozu)</t>
    </r>
  </si>
  <si>
    <t>podpis oprávněné osoby za účastníka</t>
  </si>
  <si>
    <t>OSOBA OPRÁVNĚNÁ JEDNAT ZA ÚČASTNÍKA</t>
  </si>
  <si>
    <t>Konfigurace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</si>
</sst>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4" xfId="0" quotePrefix="1" applyFont="1" applyFill="1" applyBorder="1" applyAlignment="1" applyProtection="1">
      <alignment horizontal="center" vertical="center" wrapText="1"/>
      <protection hidden="1"/>
    </xf>
    <xf numFmtId="2" fontId="1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vertical="center" wrapText="1"/>
    </xf>
    <xf numFmtId="2" fontId="1" fillId="2" borderId="3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>
      <alignment vertical="center" wrapText="1"/>
    </xf>
    <xf numFmtId="0" fontId="3" fillId="2" borderId="20" xfId="0" applyFont="1" applyFill="1" applyBorder="1" applyAlignment="1" applyProtection="1">
      <alignment vertical="center" wrapText="1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justify" vertical="center" wrapText="1"/>
      <protection hidden="1"/>
    </xf>
    <xf numFmtId="0" fontId="3" fillId="2" borderId="28" xfId="0" applyFont="1" applyFill="1" applyBorder="1" applyAlignment="1" applyProtection="1">
      <alignment horizontal="justify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P204"/>
  <sheetViews>
    <sheetView tabSelected="1" zoomScaleNormal="100" zoomScalePageLayoutView="90" workbookViewId="0">
      <selection activeCell="G45" sqref="G45"/>
    </sheetView>
  </sheetViews>
  <sheetFormatPr defaultColWidth="9.140625" defaultRowHeight="15" x14ac:dyDescent="0.25"/>
  <cols>
    <col min="1" max="1" width="3" style="16" bestFit="1" customWidth="1"/>
    <col min="2" max="2" width="32.5703125" style="18" customWidth="1"/>
    <col min="3" max="3" width="6.5703125" style="18" customWidth="1"/>
    <col min="4" max="4" width="20.85546875" style="18" customWidth="1"/>
    <col min="5" max="6" width="12.28515625" style="18" customWidth="1"/>
    <col min="7" max="7" width="25.28515625" style="18" customWidth="1"/>
    <col min="8" max="8" width="8.42578125" style="18" customWidth="1"/>
    <col min="9" max="9" width="9" style="18" customWidth="1"/>
    <col min="10" max="16384" width="9.140625" style="18"/>
  </cols>
  <sheetData>
    <row r="1" spans="1:16" x14ac:dyDescent="0.25">
      <c r="B1" s="34" t="s">
        <v>0</v>
      </c>
      <c r="C1" s="36" t="s">
        <v>43</v>
      </c>
      <c r="D1" s="37" t="s">
        <v>13</v>
      </c>
      <c r="E1" s="37" t="s">
        <v>13</v>
      </c>
      <c r="F1" s="37" t="s">
        <v>13</v>
      </c>
      <c r="G1" s="38" t="s">
        <v>13</v>
      </c>
      <c r="H1" s="17"/>
      <c r="I1" s="17"/>
      <c r="J1" s="17"/>
      <c r="K1" s="17"/>
      <c r="L1" s="17"/>
      <c r="M1" s="17"/>
      <c r="N1" s="17"/>
      <c r="O1" s="17"/>
      <c r="P1" s="17"/>
    </row>
    <row r="2" spans="1:16" ht="15.75" thickBot="1" x14ac:dyDescent="0.3">
      <c r="B2" s="35"/>
      <c r="C2" s="39" t="s">
        <v>13</v>
      </c>
      <c r="D2" s="40" t="s">
        <v>13</v>
      </c>
      <c r="E2" s="40" t="s">
        <v>13</v>
      </c>
      <c r="F2" s="40" t="s">
        <v>13</v>
      </c>
      <c r="G2" s="41" t="s">
        <v>13</v>
      </c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25">
      <c r="B3" s="42" t="s">
        <v>49</v>
      </c>
      <c r="C3" s="43"/>
      <c r="D3" s="43"/>
      <c r="E3" s="43"/>
      <c r="F3" s="43"/>
      <c r="G3" s="44"/>
      <c r="H3" s="17"/>
      <c r="I3" s="17"/>
      <c r="J3" s="17"/>
      <c r="K3" s="17"/>
      <c r="L3" s="17"/>
      <c r="M3" s="17"/>
      <c r="N3" s="17"/>
      <c r="O3" s="17"/>
      <c r="P3" s="17"/>
    </row>
    <row r="4" spans="1:16" ht="30" customHeight="1" x14ac:dyDescent="0.25">
      <c r="B4" s="1" t="s">
        <v>1</v>
      </c>
      <c r="C4" s="31"/>
      <c r="D4" s="32"/>
      <c r="E4" s="32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B5" s="1" t="s">
        <v>2</v>
      </c>
      <c r="C5" s="31"/>
      <c r="D5" s="32"/>
      <c r="E5" s="32"/>
      <c r="F5" s="32"/>
      <c r="G5" s="33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B6" s="1" t="s">
        <v>3</v>
      </c>
      <c r="C6" s="31"/>
      <c r="D6" s="32"/>
      <c r="E6" s="32"/>
      <c r="F6" s="32"/>
      <c r="G6" s="33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B7" s="1" t="s">
        <v>4</v>
      </c>
      <c r="C7" s="31"/>
      <c r="D7" s="32"/>
      <c r="E7" s="32"/>
      <c r="F7" s="32"/>
      <c r="G7" s="33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5">
      <c r="B8" s="1" t="s">
        <v>5</v>
      </c>
      <c r="C8" s="31"/>
      <c r="D8" s="32"/>
      <c r="E8" s="32"/>
      <c r="F8" s="32"/>
      <c r="G8" s="33"/>
      <c r="H8" s="17"/>
      <c r="I8" s="17"/>
      <c r="J8" s="17"/>
      <c r="K8" s="17"/>
      <c r="L8" s="17"/>
      <c r="M8" s="17"/>
      <c r="N8" s="17"/>
      <c r="O8" s="17"/>
      <c r="P8" s="17"/>
    </row>
    <row r="9" spans="1:16" ht="15.75" thickBot="1" x14ac:dyDescent="0.3">
      <c r="B9" s="19" t="s">
        <v>6</v>
      </c>
      <c r="C9" s="45"/>
      <c r="D9" s="46"/>
      <c r="E9" s="46"/>
      <c r="F9" s="46"/>
      <c r="G9" s="4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B10" s="42" t="s">
        <v>54</v>
      </c>
      <c r="C10" s="43"/>
      <c r="D10" s="43"/>
      <c r="E10" s="43"/>
      <c r="F10" s="43"/>
      <c r="G10" s="44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B11" s="2" t="s">
        <v>7</v>
      </c>
      <c r="C11" s="31"/>
      <c r="D11" s="32"/>
      <c r="E11" s="32"/>
      <c r="F11" s="32"/>
      <c r="G11" s="33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5">
      <c r="B12" s="2" t="s">
        <v>8</v>
      </c>
      <c r="C12" s="31"/>
      <c r="D12" s="32"/>
      <c r="E12" s="32"/>
      <c r="F12" s="32"/>
      <c r="G12" s="33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B13" s="2" t="s">
        <v>5</v>
      </c>
      <c r="C13" s="31"/>
      <c r="D13" s="32"/>
      <c r="E13" s="32"/>
      <c r="F13" s="32"/>
      <c r="G13" s="33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15.75" thickBot="1" x14ac:dyDescent="0.3">
      <c r="B14" s="20" t="s">
        <v>6</v>
      </c>
      <c r="C14" s="45"/>
      <c r="D14" s="46"/>
      <c r="E14" s="46"/>
      <c r="F14" s="46"/>
      <c r="G14" s="4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21.6" customHeight="1" x14ac:dyDescent="0.25">
      <c r="A15" s="18"/>
      <c r="B15" s="51" t="s">
        <v>50</v>
      </c>
      <c r="C15" s="53" t="s">
        <v>46</v>
      </c>
      <c r="D15" s="54"/>
      <c r="E15" s="53" t="s">
        <v>47</v>
      </c>
      <c r="F15" s="54"/>
      <c r="G15" s="13" t="s">
        <v>48</v>
      </c>
    </row>
    <row r="16" spans="1:16" ht="30.6" customHeight="1" x14ac:dyDescent="0.25">
      <c r="A16" s="18"/>
      <c r="B16" s="52"/>
      <c r="C16" s="48"/>
      <c r="D16" s="55"/>
      <c r="E16" s="48"/>
      <c r="F16" s="55"/>
      <c r="G16" s="14"/>
    </row>
    <row r="17" spans="1:16" ht="21.6" customHeight="1" x14ac:dyDescent="0.25">
      <c r="A17" s="18"/>
      <c r="B17" s="56" t="s">
        <v>51</v>
      </c>
      <c r="C17" s="58" t="s">
        <v>46</v>
      </c>
      <c r="D17" s="59"/>
      <c r="E17" s="58" t="s">
        <v>47</v>
      </c>
      <c r="F17" s="59"/>
      <c r="G17" s="15" t="s">
        <v>48</v>
      </c>
    </row>
    <row r="18" spans="1:16" ht="21.6" customHeight="1" x14ac:dyDescent="0.25">
      <c r="A18" s="18"/>
      <c r="B18" s="57"/>
      <c r="C18" s="48"/>
      <c r="D18" s="55"/>
      <c r="E18" s="48"/>
      <c r="F18" s="55"/>
      <c r="G18" s="8"/>
    </row>
    <row r="19" spans="1:16" ht="30.6" customHeight="1" x14ac:dyDescent="0.25">
      <c r="A19" s="18"/>
      <c r="B19" s="12" t="s">
        <v>52</v>
      </c>
      <c r="C19" s="48"/>
      <c r="D19" s="49"/>
      <c r="E19" s="49"/>
      <c r="F19" s="49"/>
      <c r="G19" s="50"/>
    </row>
    <row r="20" spans="1:16" ht="30" customHeight="1" x14ac:dyDescent="0.25">
      <c r="B20" s="9" t="s">
        <v>9</v>
      </c>
      <c r="C20" s="4">
        <f>IF(SUM(C22:C45)&gt;0,SUM(C22:C45),"---")</f>
        <v>315</v>
      </c>
      <c r="D20" s="5" t="s">
        <v>10</v>
      </c>
      <c r="E20" s="6" t="str">
        <f>IF(SUM(E22:E45)&gt;0,ROUND((SUMPRODUCT($C$22:$C$45,E22:E45))/$C$20,2),"---")</f>
        <v>---</v>
      </c>
      <c r="F20" s="6" t="str">
        <f>IF(SUM(F22:F45)&gt;0,ROUND((SUMPRODUCT($C$22:$C$45,F22:F45))/$C$20,2),"---")</f>
        <v>---</v>
      </c>
      <c r="G20" s="10" t="str">
        <f>IF(SUM(G22:G44)&gt;0,ROUND((SUMPRODUCT($C$22:$C$44,G22:G44))/$C$20,2),"---")</f>
        <v>---</v>
      </c>
      <c r="H20" s="17"/>
      <c r="I20" s="17"/>
      <c r="J20" s="17"/>
      <c r="K20" s="17"/>
      <c r="L20" s="17"/>
      <c r="M20" s="17"/>
      <c r="N20" s="17"/>
      <c r="O20" s="17"/>
      <c r="P20" s="17"/>
    </row>
    <row r="21" spans="1:16" s="26" customFormat="1" ht="46.5" customHeight="1" x14ac:dyDescent="0.25">
      <c r="A21" s="21"/>
      <c r="B21" s="11" t="s">
        <v>11</v>
      </c>
      <c r="C21" s="22" t="s">
        <v>12</v>
      </c>
      <c r="D21" s="23" t="s">
        <v>39</v>
      </c>
      <c r="E21" s="22" t="s">
        <v>40</v>
      </c>
      <c r="F21" s="22" t="s">
        <v>41</v>
      </c>
      <c r="G21" s="24" t="s">
        <v>42</v>
      </c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5">
      <c r="A22" s="16">
        <v>1</v>
      </c>
      <c r="B22" s="27" t="s">
        <v>14</v>
      </c>
      <c r="C22" s="3">
        <v>17</v>
      </c>
      <c r="D22" s="7" t="s">
        <v>15</v>
      </c>
      <c r="E22" s="7" t="s">
        <v>15</v>
      </c>
      <c r="F22" s="7" t="s">
        <v>15</v>
      </c>
      <c r="G22" s="28" t="s">
        <v>15</v>
      </c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25">
      <c r="A23" s="16">
        <v>2</v>
      </c>
      <c r="B23" s="27" t="s">
        <v>16</v>
      </c>
      <c r="C23" s="3">
        <v>11</v>
      </c>
      <c r="D23" s="7" t="s">
        <v>15</v>
      </c>
      <c r="E23" s="7" t="s">
        <v>15</v>
      </c>
      <c r="F23" s="7" t="s">
        <v>15</v>
      </c>
      <c r="G23" s="28" t="s">
        <v>15</v>
      </c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25">
      <c r="A24" s="16">
        <v>3</v>
      </c>
      <c r="B24" s="27" t="s">
        <v>17</v>
      </c>
      <c r="C24" s="3">
        <v>41</v>
      </c>
      <c r="D24" s="7" t="s">
        <v>15</v>
      </c>
      <c r="E24" s="7" t="s">
        <v>15</v>
      </c>
      <c r="F24" s="7" t="s">
        <v>15</v>
      </c>
      <c r="G24" s="28" t="s">
        <v>15</v>
      </c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25">
      <c r="A25" s="16">
        <v>4</v>
      </c>
      <c r="B25" s="27" t="s">
        <v>18</v>
      </c>
      <c r="C25" s="3">
        <v>35</v>
      </c>
      <c r="D25" s="7" t="s">
        <v>15</v>
      </c>
      <c r="E25" s="7" t="s">
        <v>15</v>
      </c>
      <c r="F25" s="7" t="s">
        <v>15</v>
      </c>
      <c r="G25" s="28" t="s">
        <v>15</v>
      </c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5">
      <c r="A26" s="16">
        <v>5</v>
      </c>
      <c r="B26" s="27" t="s">
        <v>19</v>
      </c>
      <c r="C26" s="3">
        <v>6</v>
      </c>
      <c r="D26" s="7" t="s">
        <v>15</v>
      </c>
      <c r="E26" s="7" t="s">
        <v>15</v>
      </c>
      <c r="F26" s="7" t="s">
        <v>15</v>
      </c>
      <c r="G26" s="28" t="s">
        <v>15</v>
      </c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5">
      <c r="A27" s="16">
        <v>6</v>
      </c>
      <c r="B27" s="27" t="s">
        <v>20</v>
      </c>
      <c r="C27" s="3">
        <v>10</v>
      </c>
      <c r="D27" s="7" t="s">
        <v>15</v>
      </c>
      <c r="E27" s="7" t="s">
        <v>15</v>
      </c>
      <c r="F27" s="7" t="s">
        <v>15</v>
      </c>
      <c r="G27" s="28" t="s">
        <v>15</v>
      </c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16">
        <v>7</v>
      </c>
      <c r="B28" s="27" t="s">
        <v>55</v>
      </c>
      <c r="C28" s="3">
        <v>6</v>
      </c>
      <c r="D28" s="7" t="s">
        <v>15</v>
      </c>
      <c r="E28" s="7" t="s">
        <v>15</v>
      </c>
      <c r="F28" s="7" t="s">
        <v>15</v>
      </c>
      <c r="G28" s="28" t="s">
        <v>15</v>
      </c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25">
      <c r="A29" s="16">
        <v>8</v>
      </c>
      <c r="B29" s="27" t="s">
        <v>21</v>
      </c>
      <c r="C29" s="3">
        <v>6</v>
      </c>
      <c r="D29" s="7" t="s">
        <v>15</v>
      </c>
      <c r="E29" s="7" t="s">
        <v>15</v>
      </c>
      <c r="F29" s="7" t="s">
        <v>15</v>
      </c>
      <c r="G29" s="28" t="s">
        <v>15</v>
      </c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25">
      <c r="A30" s="16">
        <v>9</v>
      </c>
      <c r="B30" s="27" t="s">
        <v>22</v>
      </c>
      <c r="C30" s="3">
        <v>9</v>
      </c>
      <c r="D30" s="7" t="s">
        <v>15</v>
      </c>
      <c r="E30" s="7" t="s">
        <v>15</v>
      </c>
      <c r="F30" s="7" t="s">
        <v>15</v>
      </c>
      <c r="G30" s="28" t="s">
        <v>15</v>
      </c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5">
      <c r="A31" s="16">
        <v>10</v>
      </c>
      <c r="B31" s="27" t="s">
        <v>23</v>
      </c>
      <c r="C31" s="3">
        <v>5</v>
      </c>
      <c r="D31" s="7" t="s">
        <v>15</v>
      </c>
      <c r="E31" s="7" t="s">
        <v>15</v>
      </c>
      <c r="F31" s="7" t="s">
        <v>15</v>
      </c>
      <c r="G31" s="28" t="s">
        <v>15</v>
      </c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5">
      <c r="A32" s="16">
        <v>11</v>
      </c>
      <c r="B32" s="27" t="s">
        <v>24</v>
      </c>
      <c r="C32" s="3">
        <v>5</v>
      </c>
      <c r="D32" s="7" t="s">
        <v>15</v>
      </c>
      <c r="E32" s="7" t="s">
        <v>15</v>
      </c>
      <c r="F32" s="7" t="s">
        <v>15</v>
      </c>
      <c r="G32" s="28" t="s">
        <v>15</v>
      </c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5">
      <c r="A33" s="16">
        <v>12</v>
      </c>
      <c r="B33" s="27" t="s">
        <v>25</v>
      </c>
      <c r="C33" s="3">
        <v>42</v>
      </c>
      <c r="D33" s="7" t="s">
        <v>15</v>
      </c>
      <c r="E33" s="7" t="s">
        <v>15</v>
      </c>
      <c r="F33" s="7" t="s">
        <v>15</v>
      </c>
      <c r="G33" s="28" t="s">
        <v>15</v>
      </c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6">
        <v>13</v>
      </c>
      <c r="B34" s="27" t="s">
        <v>26</v>
      </c>
      <c r="C34" s="3">
        <v>5</v>
      </c>
      <c r="D34" s="7" t="s">
        <v>15</v>
      </c>
      <c r="E34" s="7" t="s">
        <v>15</v>
      </c>
      <c r="F34" s="7" t="s">
        <v>15</v>
      </c>
      <c r="G34" s="28" t="s">
        <v>15</v>
      </c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25">
      <c r="A35" s="16">
        <v>14</v>
      </c>
      <c r="B35" s="27" t="s">
        <v>27</v>
      </c>
      <c r="C35" s="3">
        <v>20</v>
      </c>
      <c r="D35" s="7" t="s">
        <v>15</v>
      </c>
      <c r="E35" s="7" t="s">
        <v>15</v>
      </c>
      <c r="F35" s="7" t="s">
        <v>15</v>
      </c>
      <c r="G35" s="28" t="s">
        <v>15</v>
      </c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5">
      <c r="A36" s="16">
        <v>15</v>
      </c>
      <c r="B36" s="27" t="s">
        <v>28</v>
      </c>
      <c r="C36" s="3">
        <v>24</v>
      </c>
      <c r="D36" s="7" t="s">
        <v>15</v>
      </c>
      <c r="E36" s="7" t="s">
        <v>15</v>
      </c>
      <c r="F36" s="7" t="s">
        <v>15</v>
      </c>
      <c r="G36" s="28" t="s">
        <v>15</v>
      </c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5">
      <c r="A37" s="16">
        <v>16</v>
      </c>
      <c r="B37" s="27" t="s">
        <v>29</v>
      </c>
      <c r="C37" s="3">
        <v>3</v>
      </c>
      <c r="D37" s="7" t="s">
        <v>15</v>
      </c>
      <c r="E37" s="7" t="s">
        <v>15</v>
      </c>
      <c r="F37" s="7" t="s">
        <v>15</v>
      </c>
      <c r="G37" s="28" t="s">
        <v>15</v>
      </c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25">
      <c r="A38" s="16">
        <v>17</v>
      </c>
      <c r="B38" s="27" t="s">
        <v>30</v>
      </c>
      <c r="C38" s="3">
        <v>3</v>
      </c>
      <c r="D38" s="7" t="s">
        <v>15</v>
      </c>
      <c r="E38" s="7" t="s">
        <v>15</v>
      </c>
      <c r="F38" s="7" t="s">
        <v>15</v>
      </c>
      <c r="G38" s="28" t="s">
        <v>15</v>
      </c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25">
      <c r="A39" s="16">
        <v>18</v>
      </c>
      <c r="B39" s="27" t="s">
        <v>31</v>
      </c>
      <c r="C39" s="3">
        <v>13</v>
      </c>
      <c r="D39" s="7" t="s">
        <v>15</v>
      </c>
      <c r="E39" s="7" t="s">
        <v>15</v>
      </c>
      <c r="F39" s="7" t="s">
        <v>15</v>
      </c>
      <c r="G39" s="28" t="s">
        <v>15</v>
      </c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25">
      <c r="A40" s="16">
        <v>19</v>
      </c>
      <c r="B40" s="27" t="s">
        <v>32</v>
      </c>
      <c r="C40" s="3">
        <v>29</v>
      </c>
      <c r="D40" s="7" t="s">
        <v>15</v>
      </c>
      <c r="E40" s="7" t="s">
        <v>15</v>
      </c>
      <c r="F40" s="7" t="s">
        <v>15</v>
      </c>
      <c r="G40" s="28" t="s">
        <v>15</v>
      </c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25">
      <c r="A41" s="16">
        <v>20</v>
      </c>
      <c r="B41" s="27" t="s">
        <v>33</v>
      </c>
      <c r="C41" s="3">
        <v>4</v>
      </c>
      <c r="D41" s="7" t="s">
        <v>15</v>
      </c>
      <c r="E41" s="7" t="s">
        <v>15</v>
      </c>
      <c r="F41" s="7" t="s">
        <v>15</v>
      </c>
      <c r="G41" s="28" t="s">
        <v>15</v>
      </c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6">
        <v>21</v>
      </c>
      <c r="B42" s="27" t="s">
        <v>34</v>
      </c>
      <c r="C42" s="3">
        <v>3</v>
      </c>
      <c r="D42" s="7" t="s">
        <v>15</v>
      </c>
      <c r="E42" s="7" t="s">
        <v>15</v>
      </c>
      <c r="F42" s="7" t="s">
        <v>15</v>
      </c>
      <c r="G42" s="28" t="s">
        <v>15</v>
      </c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6">
        <v>22</v>
      </c>
      <c r="B43" s="27" t="s">
        <v>44</v>
      </c>
      <c r="C43" s="3">
        <v>5</v>
      </c>
      <c r="D43" s="7" t="s">
        <v>15</v>
      </c>
      <c r="E43" s="7" t="s">
        <v>15</v>
      </c>
      <c r="F43" s="7" t="s">
        <v>15</v>
      </c>
      <c r="G43" s="28" t="s">
        <v>15</v>
      </c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6">
        <v>22</v>
      </c>
      <c r="B44" s="27" t="s">
        <v>45</v>
      </c>
      <c r="C44" s="3">
        <v>5</v>
      </c>
      <c r="D44" s="7" t="s">
        <v>15</v>
      </c>
      <c r="E44" s="7" t="s">
        <v>15</v>
      </c>
      <c r="F44" s="7" t="s">
        <v>15</v>
      </c>
      <c r="G44" s="28" t="s">
        <v>15</v>
      </c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thickBot="1" x14ac:dyDescent="0.3">
      <c r="A45" s="16">
        <v>23</v>
      </c>
      <c r="B45" s="29" t="s">
        <v>35</v>
      </c>
      <c r="C45" s="3">
        <v>8</v>
      </c>
      <c r="D45" s="7" t="s">
        <v>15</v>
      </c>
      <c r="E45" s="7" t="s">
        <v>15</v>
      </c>
      <c r="F45" s="7" t="s">
        <v>15</v>
      </c>
      <c r="G45" s="30">
        <v>0</v>
      </c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8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8"/>
      <c r="B49" s="17" t="s">
        <v>36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8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8"/>
      <c r="B51" s="17"/>
      <c r="C51" s="17"/>
      <c r="D51" s="17"/>
      <c r="E51" s="17"/>
      <c r="F51" s="17" t="s">
        <v>38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8"/>
      <c r="B52" s="17" t="s">
        <v>37</v>
      </c>
      <c r="C52" s="17"/>
      <c r="D52" s="17"/>
      <c r="E52" s="17"/>
      <c r="F52" s="17" t="s">
        <v>53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8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8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5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5">
      <c r="A57" s="18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5">
      <c r="A58" s="18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5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5">
      <c r="A60" s="18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5">
      <c r="A61" s="18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8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8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8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8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8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8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8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8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8"/>
      <c r="B78" s="17"/>
      <c r="C78" s="17"/>
      <c r="D78" s="17"/>
      <c r="E78" s="17"/>
      <c r="F78" s="17"/>
      <c r="G78" s="17"/>
      <c r="H78" s="17"/>
      <c r="I78" s="17"/>
    </row>
    <row r="79" spans="1:16" x14ac:dyDescent="0.25">
      <c r="A79" s="18"/>
      <c r="B79" s="17"/>
      <c r="C79" s="17"/>
      <c r="D79" s="17"/>
      <c r="E79" s="17"/>
      <c r="F79" s="17"/>
      <c r="G79" s="17"/>
      <c r="H79" s="17"/>
      <c r="I79" s="17"/>
    </row>
    <row r="80" spans="1:16" x14ac:dyDescent="0.25">
      <c r="A80" s="18"/>
      <c r="B80" s="17"/>
      <c r="C80" s="17"/>
      <c r="D80" s="17"/>
      <c r="E80" s="17"/>
      <c r="F80" s="17"/>
      <c r="G80" s="17"/>
      <c r="H80" s="17"/>
      <c r="I80" s="17"/>
    </row>
    <row r="81" spans="1:9" x14ac:dyDescent="0.25">
      <c r="A81" s="18"/>
      <c r="B81" s="17"/>
      <c r="C81" s="17"/>
      <c r="D81" s="17"/>
      <c r="E81" s="17"/>
      <c r="F81" s="17"/>
      <c r="G81" s="17"/>
      <c r="H81" s="17"/>
      <c r="I81" s="17"/>
    </row>
    <row r="82" spans="1:9" x14ac:dyDescent="0.25">
      <c r="A82" s="18"/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s="18"/>
      <c r="B83" s="17"/>
      <c r="C83" s="17"/>
      <c r="D83" s="17"/>
      <c r="E83" s="17"/>
      <c r="F83" s="17"/>
      <c r="G83" s="17"/>
      <c r="H83" s="17"/>
      <c r="I83" s="17"/>
    </row>
    <row r="84" spans="1:9" x14ac:dyDescent="0.25">
      <c r="A84" s="18"/>
      <c r="B84" s="17"/>
      <c r="C84" s="17"/>
      <c r="D84" s="17"/>
      <c r="E84" s="17"/>
      <c r="F84" s="17"/>
      <c r="G84" s="17"/>
      <c r="H84" s="17"/>
      <c r="I84" s="17"/>
    </row>
    <row r="85" spans="1:9" x14ac:dyDescent="0.25">
      <c r="A85" s="18"/>
      <c r="B85" s="17"/>
      <c r="C85" s="17"/>
      <c r="D85" s="17"/>
      <c r="E85" s="17"/>
      <c r="F85" s="17"/>
      <c r="G85" s="17"/>
      <c r="H85" s="17"/>
      <c r="I85" s="17"/>
    </row>
    <row r="86" spans="1:9" x14ac:dyDescent="0.25">
      <c r="A86" s="18"/>
      <c r="B86" s="17"/>
      <c r="C86" s="17"/>
      <c r="D86" s="17"/>
      <c r="E86" s="17"/>
      <c r="F86" s="17"/>
      <c r="G86" s="17"/>
      <c r="H86" s="17"/>
      <c r="I86" s="17"/>
    </row>
    <row r="87" spans="1:9" x14ac:dyDescent="0.25">
      <c r="A87" s="18"/>
      <c r="B87" s="17"/>
      <c r="C87" s="17"/>
      <c r="D87" s="17"/>
      <c r="E87" s="17"/>
      <c r="F87" s="17"/>
      <c r="G87" s="17"/>
      <c r="H87" s="17"/>
      <c r="I87" s="17"/>
    </row>
    <row r="88" spans="1:9" x14ac:dyDescent="0.25">
      <c r="A88" s="18"/>
      <c r="B88" s="17"/>
      <c r="C88" s="17"/>
      <c r="D88" s="17"/>
      <c r="E88" s="17"/>
      <c r="F88" s="17"/>
      <c r="G88" s="17"/>
      <c r="H88" s="17"/>
      <c r="I88" s="17"/>
    </row>
    <row r="89" spans="1:9" x14ac:dyDescent="0.25">
      <c r="A89" s="18"/>
      <c r="B89" s="17"/>
      <c r="C89" s="17"/>
      <c r="D89" s="17"/>
      <c r="E89" s="17"/>
      <c r="F89" s="17"/>
      <c r="G89" s="17"/>
      <c r="H89" s="17"/>
      <c r="I89" s="17"/>
    </row>
    <row r="90" spans="1:9" x14ac:dyDescent="0.25">
      <c r="A90" s="18"/>
      <c r="B90" s="17"/>
      <c r="C90" s="17"/>
      <c r="D90" s="17"/>
      <c r="E90" s="17"/>
      <c r="F90" s="17"/>
      <c r="G90" s="17"/>
      <c r="H90" s="17"/>
      <c r="I90" s="17"/>
    </row>
    <row r="91" spans="1:9" x14ac:dyDescent="0.25">
      <c r="A91" s="18"/>
      <c r="B91" s="17"/>
      <c r="C91" s="17"/>
      <c r="D91" s="17"/>
      <c r="E91" s="17"/>
      <c r="F91" s="17"/>
      <c r="G91" s="17"/>
      <c r="H91" s="17"/>
      <c r="I91" s="17"/>
    </row>
    <row r="92" spans="1:9" x14ac:dyDescent="0.25">
      <c r="A92" s="18"/>
      <c r="B92" s="17"/>
      <c r="C92" s="17"/>
      <c r="D92" s="17"/>
      <c r="E92" s="17"/>
      <c r="F92" s="17"/>
      <c r="G92" s="17"/>
      <c r="H92" s="17"/>
      <c r="I92" s="17"/>
    </row>
    <row r="93" spans="1:9" x14ac:dyDescent="0.25">
      <c r="A93" s="18"/>
      <c r="B93" s="17"/>
      <c r="C93" s="17"/>
      <c r="D93" s="17"/>
      <c r="E93" s="17"/>
      <c r="F93" s="17"/>
      <c r="G93" s="17"/>
      <c r="H93" s="17"/>
      <c r="I93" s="17"/>
    </row>
    <row r="94" spans="1:9" x14ac:dyDescent="0.25">
      <c r="A94" s="18"/>
      <c r="B94" s="17"/>
      <c r="C94" s="17"/>
      <c r="D94" s="17"/>
      <c r="E94" s="17"/>
      <c r="F94" s="17"/>
      <c r="G94" s="17"/>
      <c r="H94" s="17"/>
      <c r="I94" s="17"/>
    </row>
    <row r="95" spans="1:9" x14ac:dyDescent="0.25">
      <c r="A95" s="18"/>
      <c r="B95" s="17"/>
      <c r="C95" s="17"/>
      <c r="D95" s="17"/>
      <c r="E95" s="17"/>
      <c r="F95" s="17"/>
      <c r="G95" s="17"/>
      <c r="H95" s="17"/>
      <c r="I95" s="17"/>
    </row>
    <row r="96" spans="1:9" x14ac:dyDescent="0.25">
      <c r="A96" s="18"/>
      <c r="B96" s="17"/>
      <c r="C96" s="17"/>
      <c r="D96" s="17"/>
      <c r="E96" s="17"/>
      <c r="F96" s="17"/>
      <c r="G96" s="17"/>
      <c r="H96" s="17"/>
      <c r="I96" s="17"/>
    </row>
    <row r="97" spans="1:9" x14ac:dyDescent="0.25">
      <c r="A97" s="18"/>
      <c r="B97" s="17"/>
      <c r="C97" s="17"/>
      <c r="D97" s="17"/>
      <c r="E97" s="17"/>
      <c r="F97" s="17"/>
      <c r="G97" s="17"/>
      <c r="H97" s="17"/>
      <c r="I97" s="17"/>
    </row>
    <row r="98" spans="1:9" x14ac:dyDescent="0.25">
      <c r="A98" s="18"/>
      <c r="B98" s="17"/>
      <c r="C98" s="17"/>
      <c r="D98" s="17"/>
      <c r="E98" s="17"/>
      <c r="F98" s="17"/>
      <c r="G98" s="17"/>
      <c r="H98" s="17"/>
      <c r="I98" s="17"/>
    </row>
    <row r="99" spans="1:9" x14ac:dyDescent="0.25">
      <c r="A99" s="18"/>
      <c r="B99" s="17"/>
      <c r="C99" s="17"/>
      <c r="D99" s="17"/>
      <c r="E99" s="17"/>
      <c r="F99" s="17"/>
      <c r="G99" s="17"/>
      <c r="H99" s="17"/>
      <c r="I99" s="17"/>
    </row>
    <row r="100" spans="1:9" x14ac:dyDescent="0.25">
      <c r="A100" s="18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5">
      <c r="A101" s="18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8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8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5">
      <c r="A104" s="18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5">
      <c r="A105" s="18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5">
      <c r="A106" s="18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5">
      <c r="A107" s="18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5">
      <c r="A108" s="18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5">
      <c r="A109" s="18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5">
      <c r="A110" s="18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5">
      <c r="A111" s="18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5">
      <c r="A112" s="18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5">
      <c r="A113" s="18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5">
      <c r="A114" s="18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5">
      <c r="A115" s="18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s="18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5">
      <c r="A117" s="18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5">
      <c r="A118" s="18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5">
      <c r="A119" s="18"/>
      <c r="C119" s="17"/>
      <c r="D119" s="17"/>
      <c r="E119" s="17"/>
      <c r="F119" s="17"/>
      <c r="G119" s="17"/>
      <c r="H119" s="17"/>
      <c r="I119" s="17"/>
    </row>
    <row r="120" spans="1:9" x14ac:dyDescent="0.25">
      <c r="A120" s="18"/>
      <c r="C120" s="17"/>
      <c r="D120" s="17"/>
      <c r="E120" s="17"/>
      <c r="F120" s="17"/>
      <c r="G120" s="17"/>
      <c r="H120" s="17"/>
      <c r="I120" s="17"/>
    </row>
    <row r="121" spans="1:9" x14ac:dyDescent="0.25">
      <c r="A121" s="18"/>
      <c r="C121" s="17"/>
      <c r="D121" s="17"/>
      <c r="E121" s="17"/>
      <c r="F121" s="17"/>
      <c r="G121" s="17"/>
      <c r="H121" s="17"/>
      <c r="I121" s="17"/>
    </row>
    <row r="122" spans="1:9" x14ac:dyDescent="0.25">
      <c r="A122" s="18"/>
      <c r="C122" s="17"/>
      <c r="D122" s="17"/>
      <c r="E122" s="17"/>
      <c r="F122" s="17"/>
      <c r="G122" s="17"/>
      <c r="H122" s="17"/>
      <c r="I122" s="17"/>
    </row>
    <row r="123" spans="1:9" x14ac:dyDescent="0.25">
      <c r="A123" s="18"/>
    </row>
    <row r="124" spans="1:9" x14ac:dyDescent="0.25">
      <c r="A124" s="18"/>
    </row>
    <row r="125" spans="1:9" x14ac:dyDescent="0.25">
      <c r="A125" s="18"/>
    </row>
    <row r="126" spans="1:9" x14ac:dyDescent="0.25">
      <c r="A126" s="18"/>
    </row>
    <row r="127" spans="1:9" x14ac:dyDescent="0.25">
      <c r="A127" s="18"/>
    </row>
    <row r="128" spans="1:9" x14ac:dyDescent="0.25">
      <c r="A128" s="18"/>
    </row>
    <row r="129" spans="1:1" x14ac:dyDescent="0.25">
      <c r="A129" s="18"/>
    </row>
    <row r="130" spans="1:1" x14ac:dyDescent="0.25">
      <c r="A130" s="18"/>
    </row>
    <row r="131" spans="1:1" x14ac:dyDescent="0.25">
      <c r="A131" s="18"/>
    </row>
    <row r="132" spans="1:1" x14ac:dyDescent="0.25">
      <c r="A132" s="18"/>
    </row>
    <row r="133" spans="1:1" x14ac:dyDescent="0.25">
      <c r="A133" s="18"/>
    </row>
    <row r="134" spans="1:1" x14ac:dyDescent="0.25">
      <c r="A134" s="18"/>
    </row>
    <row r="135" spans="1:1" x14ac:dyDescent="0.25">
      <c r="A135" s="18"/>
    </row>
    <row r="136" spans="1:1" x14ac:dyDescent="0.25">
      <c r="A136" s="18"/>
    </row>
    <row r="137" spans="1:1" x14ac:dyDescent="0.25">
      <c r="A137" s="18"/>
    </row>
    <row r="138" spans="1:1" x14ac:dyDescent="0.25">
      <c r="A138" s="18"/>
    </row>
    <row r="139" spans="1:1" x14ac:dyDescent="0.25">
      <c r="A139" s="18"/>
    </row>
    <row r="140" spans="1:1" x14ac:dyDescent="0.25">
      <c r="A140" s="18"/>
    </row>
    <row r="141" spans="1:1" x14ac:dyDescent="0.25">
      <c r="A141" s="18"/>
    </row>
    <row r="142" spans="1:1" x14ac:dyDescent="0.25">
      <c r="A142" s="18"/>
    </row>
    <row r="143" spans="1:1" x14ac:dyDescent="0.25">
      <c r="A143" s="18"/>
    </row>
    <row r="144" spans="1:1" x14ac:dyDescent="0.25">
      <c r="A144" s="18"/>
    </row>
    <row r="145" spans="1:1" x14ac:dyDescent="0.25">
      <c r="A145" s="18"/>
    </row>
    <row r="146" spans="1:1" x14ac:dyDescent="0.25">
      <c r="A146" s="18"/>
    </row>
    <row r="147" spans="1:1" x14ac:dyDescent="0.25">
      <c r="A147" s="18"/>
    </row>
    <row r="148" spans="1:1" x14ac:dyDescent="0.25">
      <c r="A148" s="18"/>
    </row>
    <row r="149" spans="1:1" x14ac:dyDescent="0.25">
      <c r="A149" s="18"/>
    </row>
    <row r="150" spans="1:1" x14ac:dyDescent="0.25">
      <c r="A150" s="18"/>
    </row>
    <row r="151" spans="1:1" x14ac:dyDescent="0.25">
      <c r="A151" s="18"/>
    </row>
    <row r="152" spans="1:1" x14ac:dyDescent="0.25">
      <c r="A152" s="18"/>
    </row>
    <row r="153" spans="1:1" x14ac:dyDescent="0.25">
      <c r="A153" s="18"/>
    </row>
    <row r="154" spans="1:1" x14ac:dyDescent="0.25">
      <c r="A154" s="18"/>
    </row>
    <row r="155" spans="1:1" x14ac:dyDescent="0.25">
      <c r="A155" s="18"/>
    </row>
    <row r="156" spans="1:1" x14ac:dyDescent="0.25">
      <c r="A156" s="18"/>
    </row>
    <row r="157" spans="1:1" x14ac:dyDescent="0.25">
      <c r="A157" s="18"/>
    </row>
    <row r="158" spans="1:1" x14ac:dyDescent="0.25">
      <c r="A158" s="18"/>
    </row>
    <row r="159" spans="1:1" x14ac:dyDescent="0.25">
      <c r="A159" s="18"/>
    </row>
    <row r="160" spans="1:1" x14ac:dyDescent="0.25">
      <c r="A160" s="18"/>
    </row>
    <row r="161" spans="1:1" x14ac:dyDescent="0.25">
      <c r="A161" s="18"/>
    </row>
    <row r="162" spans="1:1" x14ac:dyDescent="0.25">
      <c r="A162" s="18"/>
    </row>
    <row r="163" spans="1:1" x14ac:dyDescent="0.25">
      <c r="A163" s="18"/>
    </row>
    <row r="164" spans="1:1" x14ac:dyDescent="0.25">
      <c r="A164" s="18"/>
    </row>
    <row r="165" spans="1:1" x14ac:dyDescent="0.25">
      <c r="A165" s="18"/>
    </row>
    <row r="166" spans="1:1" x14ac:dyDescent="0.25">
      <c r="A166" s="18"/>
    </row>
    <row r="167" spans="1:1" x14ac:dyDescent="0.25">
      <c r="A167" s="18"/>
    </row>
    <row r="168" spans="1:1" x14ac:dyDescent="0.25">
      <c r="A168" s="18"/>
    </row>
    <row r="169" spans="1:1" x14ac:dyDescent="0.25">
      <c r="A169" s="18"/>
    </row>
    <row r="170" spans="1:1" x14ac:dyDescent="0.25">
      <c r="A170" s="18"/>
    </row>
    <row r="171" spans="1:1" x14ac:dyDescent="0.25">
      <c r="A171" s="18"/>
    </row>
    <row r="172" spans="1:1" x14ac:dyDescent="0.25">
      <c r="A172" s="18"/>
    </row>
    <row r="173" spans="1:1" x14ac:dyDescent="0.25">
      <c r="A173" s="18"/>
    </row>
    <row r="174" spans="1:1" x14ac:dyDescent="0.25">
      <c r="A174" s="18"/>
    </row>
    <row r="175" spans="1:1" x14ac:dyDescent="0.25">
      <c r="A175" s="18"/>
    </row>
    <row r="176" spans="1:1" x14ac:dyDescent="0.25">
      <c r="A176" s="18"/>
    </row>
    <row r="177" spans="1:1" x14ac:dyDescent="0.25">
      <c r="A177" s="18"/>
    </row>
    <row r="178" spans="1:1" x14ac:dyDescent="0.25">
      <c r="A178" s="18"/>
    </row>
    <row r="179" spans="1:1" x14ac:dyDescent="0.25">
      <c r="A179" s="18"/>
    </row>
    <row r="180" spans="1:1" x14ac:dyDescent="0.25">
      <c r="A180" s="18"/>
    </row>
    <row r="181" spans="1:1" x14ac:dyDescent="0.25">
      <c r="A181" s="18"/>
    </row>
    <row r="182" spans="1:1" x14ac:dyDescent="0.25">
      <c r="A182" s="18"/>
    </row>
    <row r="183" spans="1:1" x14ac:dyDescent="0.25">
      <c r="A183" s="18"/>
    </row>
    <row r="184" spans="1:1" x14ac:dyDescent="0.25">
      <c r="A184" s="18"/>
    </row>
    <row r="185" spans="1:1" x14ac:dyDescent="0.25">
      <c r="A185" s="18"/>
    </row>
    <row r="186" spans="1:1" x14ac:dyDescent="0.25">
      <c r="A186" s="18"/>
    </row>
    <row r="187" spans="1:1" x14ac:dyDescent="0.25">
      <c r="A187" s="18"/>
    </row>
    <row r="188" spans="1:1" x14ac:dyDescent="0.25">
      <c r="A188" s="18"/>
    </row>
    <row r="189" spans="1:1" x14ac:dyDescent="0.25">
      <c r="A189" s="18"/>
    </row>
    <row r="190" spans="1:1" x14ac:dyDescent="0.25">
      <c r="A190" s="18"/>
    </row>
    <row r="191" spans="1:1" x14ac:dyDescent="0.25">
      <c r="A191" s="18"/>
    </row>
    <row r="192" spans="1:1" x14ac:dyDescent="0.25">
      <c r="A192" s="18"/>
    </row>
    <row r="193" spans="1:1" x14ac:dyDescent="0.25">
      <c r="A193" s="18"/>
    </row>
    <row r="194" spans="1:1" x14ac:dyDescent="0.25">
      <c r="A194" s="18"/>
    </row>
    <row r="195" spans="1:1" x14ac:dyDescent="0.25">
      <c r="A195" s="18"/>
    </row>
    <row r="196" spans="1:1" x14ac:dyDescent="0.25">
      <c r="A196" s="18"/>
    </row>
    <row r="197" spans="1:1" x14ac:dyDescent="0.25">
      <c r="A197" s="18"/>
    </row>
    <row r="198" spans="1:1" x14ac:dyDescent="0.25">
      <c r="A198" s="18"/>
    </row>
    <row r="199" spans="1:1" x14ac:dyDescent="0.25">
      <c r="A199" s="18"/>
    </row>
    <row r="200" spans="1:1" x14ac:dyDescent="0.25">
      <c r="A200" s="18"/>
    </row>
    <row r="201" spans="1:1" x14ac:dyDescent="0.25">
      <c r="A201" s="18"/>
    </row>
    <row r="202" spans="1:1" x14ac:dyDescent="0.25">
      <c r="A202" s="18"/>
    </row>
    <row r="203" spans="1:1" x14ac:dyDescent="0.25">
      <c r="A203" s="18"/>
    </row>
    <row r="204" spans="1:1" x14ac:dyDescent="0.25">
      <c r="A204" s="18"/>
    </row>
  </sheetData>
  <sheetProtection algorithmName="SHA-512" hashValue="GIH6CXg/Z3guR/tBsmQVdoPDtgS+PoQw8Mh7EzNirzZBgNBf6zg/YheqyP8EDZpC7Gn90KIQth+Fh8NKDo97ew==" saltValue="i2CRcBSEE1pV3tRkXhfvgw==" spinCount="100000" sheet="1" objects="1" scenarios="1"/>
  <mergeCells count="25">
    <mergeCell ref="C19:G19"/>
    <mergeCell ref="B15:B16"/>
    <mergeCell ref="C15:D15"/>
    <mergeCell ref="E15:F15"/>
    <mergeCell ref="C16:D16"/>
    <mergeCell ref="E16:F16"/>
    <mergeCell ref="B17:B18"/>
    <mergeCell ref="C17:D17"/>
    <mergeCell ref="E17:F17"/>
    <mergeCell ref="C18:D18"/>
    <mergeCell ref="E18:F18"/>
    <mergeCell ref="C13:G13"/>
    <mergeCell ref="C14:G14"/>
    <mergeCell ref="C7:G7"/>
    <mergeCell ref="C8:G8"/>
    <mergeCell ref="C9:G9"/>
    <mergeCell ref="B10:G10"/>
    <mergeCell ref="C11:G11"/>
    <mergeCell ref="C12:G12"/>
    <mergeCell ref="C6:G6"/>
    <mergeCell ref="B1:B2"/>
    <mergeCell ref="C1:G2"/>
    <mergeCell ref="B3:G3"/>
    <mergeCell ref="C4:G4"/>
    <mergeCell ref="C5:G5"/>
  </mergeCells>
  <conditionalFormatting sqref="B22:G45">
    <cfRule type="notContainsBlanks" dxfId="0" priority="2">
      <formula>LEN(TRIM(B22))&gt;0</formula>
    </cfRule>
  </conditionalFormatting>
  <pageMargins left="0.51181102362204722" right="0.51181102362204722" top="0.59055118110236227" bottom="0.59055118110236227" header="0.31496062992125984" footer="0.31496062992125984"/>
  <pageSetup paperSize="9" scale="81" fitToHeight="0" orientation="portrait" r:id="rId1"/>
  <headerFooter>
    <oddHeader>&amp;C&amp;14Krycí list nabídky&amp;R&amp;8Příloha č.1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1_Kryci_list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2023-08-30T07:55:47Z</dcterms:created>
  <dcterms:modified xsi:type="dcterms:W3CDTF">2023-09-08T11:05:36Z</dcterms:modified>
</cp:coreProperties>
</file>