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AppData\Roaming\ELO Digital Office\cro-prod\43\checkout\"/>
    </mc:Choice>
  </mc:AlternateContent>
  <bookViews>
    <workbookView xWindow="240" yWindow="30" windowWidth="18195" windowHeight="952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29" i="1" l="1"/>
  <c r="E38" i="1"/>
  <c r="E37" i="1"/>
  <c r="E35" i="1"/>
  <c r="E34" i="1"/>
  <c r="E32" i="1"/>
  <c r="E31" i="1"/>
  <c r="E28" i="1"/>
  <c r="E27" i="1"/>
  <c r="E25" i="1"/>
  <c r="E24" i="1"/>
  <c r="E22" i="1"/>
  <c r="E21" i="1"/>
  <c r="E19" i="1"/>
  <c r="E18" i="1"/>
  <c r="E16" i="1"/>
  <c r="E15" i="1"/>
  <c r="E13" i="1"/>
  <c r="E12" i="1"/>
  <c r="E10" i="1"/>
  <c r="E9" i="1"/>
  <c r="E7" i="1"/>
  <c r="E6" i="1"/>
  <c r="E4" i="1"/>
  <c r="E40" i="1" l="1"/>
  <c r="E42" i="1" s="1"/>
  <c r="E43" i="1" s="1"/>
</calcChain>
</file>

<file path=xl/sharedStrings.xml><?xml version="1.0" encoding="utf-8"?>
<sst xmlns="http://schemas.openxmlformats.org/spreadsheetml/2006/main" count="41" uniqueCount="33">
  <si>
    <t>Tabulka pro stanovení nabídkové ceny</t>
  </si>
  <si>
    <t>Položka</t>
  </si>
  <si>
    <t xml:space="preserve">Rack 80x110, min 16xC13+2xC19 </t>
  </si>
  <si>
    <t>SP1 server support - 5 let</t>
  </si>
  <si>
    <t>SP2 server support - 5 let</t>
  </si>
  <si>
    <t>Veeam Proxy server support - 5 let</t>
  </si>
  <si>
    <t>Veeam server support - 5 let</t>
  </si>
  <si>
    <t>Pásková knihovna LTO9</t>
  </si>
  <si>
    <t>Pásková knihovna support - 5 let</t>
  </si>
  <si>
    <t>Operační systém Windows 2022 pro VEEAM server</t>
  </si>
  <si>
    <t>Operační systém RHEL - 5 let</t>
  </si>
  <si>
    <t>Diskové úložiště záloh support - 5 let</t>
  </si>
  <si>
    <t>SAN upgrade - 16Gb LW SFP 10Km</t>
  </si>
  <si>
    <t xml:space="preserve">SAN switch support - 5 let </t>
  </si>
  <si>
    <t>LAN switche support - 5 let</t>
  </si>
  <si>
    <t>Cena celkem v Kč bez DPH</t>
  </si>
  <si>
    <t>Sazba DPH v %</t>
  </si>
  <si>
    <t>Cena celkem v Kč včetně DPH</t>
  </si>
  <si>
    <t>Výše DPH v Kč</t>
  </si>
  <si>
    <t>doplnit typ</t>
  </si>
  <si>
    <t xml:space="preserve">LAN switche </t>
  </si>
  <si>
    <t xml:space="preserve">SAN switche  </t>
  </si>
  <si>
    <t xml:space="preserve">Diskové úložiště záloh </t>
  </si>
  <si>
    <t xml:space="preserve">Veeam Proxy/TAPE/REPO server </t>
  </si>
  <si>
    <t xml:space="preserve">SP2 - SP server DC - A/B </t>
  </si>
  <si>
    <t xml:space="preserve">SP1 - SP server DC - C </t>
  </si>
  <si>
    <t xml:space="preserve">Veeam server </t>
  </si>
  <si>
    <t xml:space="preserve">Nový SW + SW maintenance do konce 2025  </t>
  </si>
  <si>
    <t xml:space="preserve">Služby - konfigurace, implementace, migrace, dokumentace </t>
  </si>
  <si>
    <t xml:space="preserve">Služby - školení </t>
  </si>
  <si>
    <t>ks</t>
  </si>
  <si>
    <t>Cena v Kč/ks bez DPH</t>
  </si>
  <si>
    <t>SW maintanance na stávající objem Spectrum Protect pro rok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</si>
</sst>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1" fillId="0" borderId="0" xfId="0" applyFont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0" fillId="0" borderId="5" xfId="0" applyBorder="1"/>
    <xf numFmtId="0" fontId="3" fillId="0" borderId="5" xfId="0" applyFont="1" applyBorder="1"/>
    <xf numFmtId="0" fontId="3" fillId="0" borderId="1" xfId="1" applyFont="1" applyBorder="1"/>
    <xf numFmtId="0" fontId="3" fillId="0" borderId="1" xfId="0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1" applyFont="1" applyBorder="1"/>
    <xf numFmtId="0" fontId="3" fillId="0" borderId="1" xfId="1" applyFont="1" applyBorder="1"/>
    <xf numFmtId="0" fontId="3" fillId="0" borderId="1" xfId="1" applyFont="1" applyBorder="1"/>
    <xf numFmtId="0" fontId="3" fillId="0" borderId="1" xfId="1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1" applyFont="1" applyBorder="1" applyAlignment="1">
      <alignment wrapText="1"/>
    </xf>
    <xf numFmtId="0" fontId="3" fillId="0" borderId="1" xfId="1" applyFont="1" applyBorder="1" applyAlignment="1">
      <alignment wrapText="1"/>
    </xf>
    <xf numFmtId="4" fontId="3" fillId="0" borderId="1" xfId="0" applyNumberFormat="1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0" fontId="3" fillId="0" borderId="4" xfId="0" applyFont="1" applyBorder="1"/>
    <xf numFmtId="9" fontId="3" fillId="2" borderId="6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4" fontId="3" fillId="0" borderId="6" xfId="0" applyNumberFormat="1" applyFont="1" applyFill="1" applyBorder="1"/>
    <xf numFmtId="0" fontId="3" fillId="0" borderId="5" xfId="1" applyFont="1" applyBorder="1"/>
    <xf numFmtId="0" fontId="0" fillId="0" borderId="5" xfId="0" applyBorder="1" applyAlignment="1">
      <alignment wrapText="1"/>
    </xf>
    <xf numFmtId="0" fontId="3" fillId="2" borderId="3" xfId="1" applyFon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4" fontId="3" fillId="2" borderId="1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A6" workbookViewId="0">
      <selection activeCell="A34" sqref="A34"/>
    </sheetView>
  </sheetViews>
  <sheetFormatPr defaultRowHeight="15" x14ac:dyDescent="0.25"/>
  <cols>
    <col min="1" max="1" width="33.42578125" customWidth="1"/>
    <col min="2" max="2" width="26.140625" customWidth="1"/>
    <col min="3" max="3" width="10.85546875" customWidth="1"/>
    <col min="4" max="4" width="16.5703125" customWidth="1"/>
    <col min="5" max="5" width="17.7109375" customWidth="1"/>
  </cols>
  <sheetData>
    <row r="1" spans="1:5" x14ac:dyDescent="0.25">
      <c r="A1" s="1" t="s">
        <v>0</v>
      </c>
      <c r="B1" s="1"/>
    </row>
    <row r="3" spans="1:5" ht="30" customHeight="1" x14ac:dyDescent="0.25">
      <c r="A3" s="9" t="s">
        <v>1</v>
      </c>
      <c r="B3" s="9"/>
      <c r="C3" s="8" t="s">
        <v>30</v>
      </c>
      <c r="D3" s="19" t="s">
        <v>31</v>
      </c>
      <c r="E3" s="19" t="s">
        <v>15</v>
      </c>
    </row>
    <row r="4" spans="1:5" x14ac:dyDescent="0.25">
      <c r="A4" s="2" t="s">
        <v>2</v>
      </c>
      <c r="B4" s="2"/>
      <c r="C4" s="8">
        <v>2</v>
      </c>
      <c r="D4" s="35">
        <v>0</v>
      </c>
      <c r="E4" s="23">
        <f>PRODUCT(C4:D4)</f>
        <v>0</v>
      </c>
    </row>
    <row r="5" spans="1:5" x14ac:dyDescent="0.25">
      <c r="A5" s="4"/>
      <c r="B5" s="31"/>
      <c r="C5" s="6"/>
      <c r="D5" s="24"/>
      <c r="E5" s="25"/>
    </row>
    <row r="6" spans="1:5" x14ac:dyDescent="0.25">
      <c r="A6" s="3" t="s">
        <v>25</v>
      </c>
      <c r="B6" s="33" t="s">
        <v>19</v>
      </c>
      <c r="C6" s="8">
        <v>1</v>
      </c>
      <c r="D6" s="35">
        <v>0</v>
      </c>
      <c r="E6" s="23">
        <f t="shared" ref="E6:E7" si="0">PRODUCT(C6:D6)</f>
        <v>0</v>
      </c>
    </row>
    <row r="7" spans="1:5" x14ac:dyDescent="0.25">
      <c r="A7" s="2" t="s">
        <v>3</v>
      </c>
      <c r="B7" s="2"/>
      <c r="C7" s="8">
        <v>1</v>
      </c>
      <c r="D7" s="35">
        <v>0</v>
      </c>
      <c r="E7" s="23">
        <f t="shared" si="0"/>
        <v>0</v>
      </c>
    </row>
    <row r="8" spans="1:5" x14ac:dyDescent="0.25">
      <c r="A8" s="10"/>
      <c r="B8" s="5"/>
      <c r="C8" s="5"/>
      <c r="D8" s="24"/>
      <c r="E8" s="25"/>
    </row>
    <row r="9" spans="1:5" x14ac:dyDescent="0.25">
      <c r="A9" s="3" t="s">
        <v>24</v>
      </c>
      <c r="B9" s="33" t="s">
        <v>19</v>
      </c>
      <c r="C9" s="11">
        <v>1</v>
      </c>
      <c r="D9" s="35">
        <v>0</v>
      </c>
      <c r="E9" s="23">
        <f t="shared" ref="E9:E10" si="1">PRODUCT(C9:D9)</f>
        <v>0</v>
      </c>
    </row>
    <row r="10" spans="1:5" x14ac:dyDescent="0.25">
      <c r="A10" s="7" t="s">
        <v>4</v>
      </c>
      <c r="B10" s="17"/>
      <c r="C10" s="11">
        <v>1</v>
      </c>
      <c r="D10" s="35">
        <v>0</v>
      </c>
      <c r="E10" s="23">
        <f t="shared" si="1"/>
        <v>0</v>
      </c>
    </row>
    <row r="11" spans="1:5" x14ac:dyDescent="0.25">
      <c r="A11" s="10"/>
      <c r="B11" s="5"/>
      <c r="C11" s="5"/>
      <c r="D11" s="24"/>
      <c r="E11" s="25"/>
    </row>
    <row r="12" spans="1:5" x14ac:dyDescent="0.25">
      <c r="A12" s="21" t="s">
        <v>23</v>
      </c>
      <c r="B12" s="33" t="s">
        <v>19</v>
      </c>
      <c r="C12" s="12">
        <v>1</v>
      </c>
      <c r="D12" s="35">
        <v>0</v>
      </c>
      <c r="E12" s="23">
        <f t="shared" ref="E12:E13" si="2">PRODUCT(C12:D12)</f>
        <v>0</v>
      </c>
    </row>
    <row r="13" spans="1:5" x14ac:dyDescent="0.25">
      <c r="A13" s="2" t="s">
        <v>5</v>
      </c>
      <c r="B13" s="2"/>
      <c r="C13" s="13">
        <v>1</v>
      </c>
      <c r="D13" s="35">
        <v>0</v>
      </c>
      <c r="E13" s="23">
        <f t="shared" si="2"/>
        <v>0</v>
      </c>
    </row>
    <row r="14" spans="1:5" x14ac:dyDescent="0.25">
      <c r="A14" s="10"/>
      <c r="B14" s="5"/>
      <c r="C14" s="5"/>
      <c r="D14" s="24"/>
      <c r="E14" s="25"/>
    </row>
    <row r="15" spans="1:5" x14ac:dyDescent="0.25">
      <c r="A15" s="3" t="s">
        <v>26</v>
      </c>
      <c r="B15" s="33" t="s">
        <v>19</v>
      </c>
      <c r="C15" s="12">
        <v>1</v>
      </c>
      <c r="D15" s="35">
        <v>0</v>
      </c>
      <c r="E15" s="23">
        <f t="shared" ref="E15:E16" si="3">PRODUCT(C15:D15)</f>
        <v>0</v>
      </c>
    </row>
    <row r="16" spans="1:5" x14ac:dyDescent="0.25">
      <c r="A16" s="2" t="s">
        <v>6</v>
      </c>
      <c r="B16" s="2"/>
      <c r="C16" s="13">
        <v>1</v>
      </c>
      <c r="D16" s="35">
        <v>0</v>
      </c>
      <c r="E16" s="23">
        <f t="shared" si="3"/>
        <v>0</v>
      </c>
    </row>
    <row r="17" spans="1:5" x14ac:dyDescent="0.25">
      <c r="A17" s="10"/>
      <c r="B17" s="5"/>
      <c r="C17" s="5"/>
      <c r="D17" s="24"/>
      <c r="E17" s="25"/>
    </row>
    <row r="18" spans="1:5" x14ac:dyDescent="0.25">
      <c r="A18" s="14" t="s">
        <v>7</v>
      </c>
      <c r="B18" s="33" t="s">
        <v>19</v>
      </c>
      <c r="C18" s="12">
        <v>1</v>
      </c>
      <c r="D18" s="35">
        <v>0</v>
      </c>
      <c r="E18" s="23">
        <f t="shared" ref="E18:E19" si="4">PRODUCT(C18:D18)</f>
        <v>0</v>
      </c>
    </row>
    <row r="19" spans="1:5" x14ac:dyDescent="0.25">
      <c r="A19" s="2" t="s">
        <v>8</v>
      </c>
      <c r="B19" s="2"/>
      <c r="C19" s="13">
        <v>1</v>
      </c>
      <c r="D19" s="35">
        <v>0</v>
      </c>
      <c r="E19" s="23">
        <f t="shared" si="4"/>
        <v>0</v>
      </c>
    </row>
    <row r="20" spans="1:5" x14ac:dyDescent="0.25">
      <c r="A20" s="10"/>
      <c r="B20" s="5"/>
      <c r="C20" s="5"/>
      <c r="D20" s="24"/>
      <c r="E20" s="25"/>
    </row>
    <row r="21" spans="1:5" x14ac:dyDescent="0.25">
      <c r="A21" s="15" t="s">
        <v>10</v>
      </c>
      <c r="B21" s="17"/>
      <c r="C21" s="11">
        <v>3</v>
      </c>
      <c r="D21" s="35">
        <v>0</v>
      </c>
      <c r="E21" s="23">
        <f t="shared" ref="E21:E22" si="5">PRODUCT(C21:D21)</f>
        <v>0</v>
      </c>
    </row>
    <row r="22" spans="1:5" ht="26.25" x14ac:dyDescent="0.25">
      <c r="A22" s="22" t="s">
        <v>9</v>
      </c>
      <c r="B22" s="22"/>
      <c r="C22" s="11">
        <v>1</v>
      </c>
      <c r="D22" s="35">
        <v>0</v>
      </c>
      <c r="E22" s="23">
        <f t="shared" si="5"/>
        <v>0</v>
      </c>
    </row>
    <row r="23" spans="1:5" x14ac:dyDescent="0.25">
      <c r="A23" s="10"/>
      <c r="B23" s="32"/>
      <c r="C23" s="5"/>
      <c r="D23" s="24"/>
      <c r="E23" s="25"/>
    </row>
    <row r="24" spans="1:5" x14ac:dyDescent="0.25">
      <c r="A24" s="3" t="s">
        <v>22</v>
      </c>
      <c r="B24" s="33" t="s">
        <v>19</v>
      </c>
      <c r="C24" s="11">
        <v>1</v>
      </c>
      <c r="D24" s="35">
        <v>0</v>
      </c>
      <c r="E24" s="23">
        <f t="shared" ref="E24:E25" si="6">PRODUCT(C24:D24)</f>
        <v>0</v>
      </c>
    </row>
    <row r="25" spans="1:5" x14ac:dyDescent="0.25">
      <c r="A25" s="16" t="s">
        <v>11</v>
      </c>
      <c r="B25" s="22"/>
      <c r="C25" s="11">
        <v>1</v>
      </c>
      <c r="D25" s="35">
        <v>0</v>
      </c>
      <c r="E25" s="23">
        <f t="shared" si="6"/>
        <v>0</v>
      </c>
    </row>
    <row r="26" spans="1:5" x14ac:dyDescent="0.25">
      <c r="A26" s="10"/>
      <c r="B26" s="32"/>
      <c r="C26" s="5"/>
      <c r="D26" s="24"/>
      <c r="E26" s="25"/>
    </row>
    <row r="27" spans="1:5" x14ac:dyDescent="0.25">
      <c r="A27" s="3" t="s">
        <v>21</v>
      </c>
      <c r="B27" s="33" t="s">
        <v>19</v>
      </c>
      <c r="C27" s="11">
        <v>2</v>
      </c>
      <c r="D27" s="35">
        <v>0</v>
      </c>
      <c r="E27" s="23">
        <f t="shared" ref="E27:E28" si="7">PRODUCT(C27:D27)</f>
        <v>0</v>
      </c>
    </row>
    <row r="28" spans="1:5" x14ac:dyDescent="0.25">
      <c r="A28" s="17" t="s">
        <v>13</v>
      </c>
      <c r="B28" s="22"/>
      <c r="C28" s="11">
        <v>2</v>
      </c>
      <c r="D28" s="35">
        <v>0</v>
      </c>
      <c r="E28" s="23">
        <f t="shared" si="7"/>
        <v>0</v>
      </c>
    </row>
    <row r="29" spans="1:5" x14ac:dyDescent="0.25">
      <c r="A29" s="17" t="s">
        <v>12</v>
      </c>
      <c r="B29" s="22"/>
      <c r="C29" s="11">
        <v>4</v>
      </c>
      <c r="D29" s="35">
        <v>0</v>
      </c>
      <c r="E29" s="23">
        <f t="shared" ref="E29" si="8">PRODUCT(C29:D29)</f>
        <v>0</v>
      </c>
    </row>
    <row r="30" spans="1:5" x14ac:dyDescent="0.25">
      <c r="A30" s="10"/>
      <c r="B30" s="32"/>
      <c r="C30" s="5"/>
      <c r="D30" s="24"/>
      <c r="E30" s="25"/>
    </row>
    <row r="31" spans="1:5" x14ac:dyDescent="0.25">
      <c r="A31" s="18" t="s">
        <v>20</v>
      </c>
      <c r="B31" s="33" t="s">
        <v>19</v>
      </c>
      <c r="C31" s="11">
        <v>2</v>
      </c>
      <c r="D31" s="35">
        <v>0</v>
      </c>
      <c r="E31" s="23">
        <f t="shared" ref="E31:E32" si="9">PRODUCT(C31:D31)</f>
        <v>0</v>
      </c>
    </row>
    <row r="32" spans="1:5" x14ac:dyDescent="0.25">
      <c r="A32" s="18" t="s">
        <v>14</v>
      </c>
      <c r="B32" s="19"/>
      <c r="C32" s="11">
        <v>2</v>
      </c>
      <c r="D32" s="35">
        <v>0</v>
      </c>
      <c r="E32" s="23">
        <f t="shared" si="9"/>
        <v>0</v>
      </c>
    </row>
    <row r="33" spans="1:5" x14ac:dyDescent="0.25">
      <c r="A33" s="10"/>
      <c r="B33" s="32"/>
      <c r="C33" s="5"/>
      <c r="D33" s="24"/>
      <c r="E33" s="25"/>
    </row>
    <row r="34" spans="1:5" ht="26.25" x14ac:dyDescent="0.25">
      <c r="A34" s="20" t="s">
        <v>32</v>
      </c>
      <c r="B34" s="20"/>
      <c r="C34" s="11">
        <v>1</v>
      </c>
      <c r="D34" s="35">
        <v>0</v>
      </c>
      <c r="E34" s="23">
        <f t="shared" ref="E34:E35" si="10">PRODUCT(C34:D34)</f>
        <v>0</v>
      </c>
    </row>
    <row r="35" spans="1:5" ht="26.25" x14ac:dyDescent="0.25">
      <c r="A35" s="19" t="s">
        <v>27</v>
      </c>
      <c r="B35" s="21"/>
      <c r="C35" s="34">
        <v>1</v>
      </c>
      <c r="D35" s="35">
        <v>0</v>
      </c>
      <c r="E35" s="23">
        <f t="shared" si="10"/>
        <v>0</v>
      </c>
    </row>
    <row r="36" spans="1:5" x14ac:dyDescent="0.25">
      <c r="A36" s="10"/>
      <c r="B36" s="32"/>
      <c r="C36" s="5"/>
      <c r="D36" s="24"/>
      <c r="E36" s="25"/>
    </row>
    <row r="37" spans="1:5" ht="26.25" x14ac:dyDescent="0.25">
      <c r="A37" s="19" t="s">
        <v>28</v>
      </c>
      <c r="B37" s="19"/>
      <c r="C37" s="34">
        <v>1</v>
      </c>
      <c r="D37" s="35">
        <v>0</v>
      </c>
      <c r="E37" s="23">
        <f t="shared" ref="E37:E38" si="11">PRODUCT(C37:D37)</f>
        <v>0</v>
      </c>
    </row>
    <row r="38" spans="1:5" x14ac:dyDescent="0.25">
      <c r="A38" s="18" t="s">
        <v>29</v>
      </c>
      <c r="B38" s="19"/>
      <c r="C38" s="34">
        <v>1</v>
      </c>
      <c r="D38" s="35">
        <v>0</v>
      </c>
      <c r="E38" s="23">
        <f t="shared" si="11"/>
        <v>0</v>
      </c>
    </row>
    <row r="40" spans="1:5" x14ac:dyDescent="0.25">
      <c r="A40" s="26" t="s">
        <v>15</v>
      </c>
      <c r="B40" s="6"/>
      <c r="C40" s="6"/>
      <c r="D40" s="6"/>
      <c r="E40" s="25">
        <f>SUM(E4:E38)</f>
        <v>0</v>
      </c>
    </row>
    <row r="41" spans="1:5" x14ac:dyDescent="0.25">
      <c r="A41" s="26" t="s">
        <v>16</v>
      </c>
      <c r="B41" s="6"/>
      <c r="C41" s="6"/>
      <c r="D41" s="6"/>
      <c r="E41" s="27">
        <v>0</v>
      </c>
    </row>
    <row r="42" spans="1:5" x14ac:dyDescent="0.25">
      <c r="A42" s="26" t="s">
        <v>18</v>
      </c>
      <c r="B42" s="6"/>
      <c r="C42" s="6"/>
      <c r="D42" s="6"/>
      <c r="E42" s="25">
        <f>PRODUCT(E41,E40)</f>
        <v>0</v>
      </c>
    </row>
    <row r="43" spans="1:5" x14ac:dyDescent="0.25">
      <c r="A43" s="28" t="s">
        <v>17</v>
      </c>
      <c r="B43" s="29"/>
      <c r="C43" s="29"/>
      <c r="D43" s="29"/>
      <c r="E43" s="30">
        <f>SUM(E40,E42)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2023-10-04T08:39:15Z</dcterms:created>
  <dcterms:modified xsi:type="dcterms:W3CDTF">2023-11-03T11:46:57Z</dcterms:modified>
</cp:coreProperties>
</file>