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cecekr\AppData\Local\Microsoft\Windows\INetCache\Content.Outlook\FWUHX99B\"/>
    </mc:Choice>
  </mc:AlternateContent>
  <bookViews>
    <workbookView xWindow="0" yWindow="0" windowWidth="23040" windowHeight="8496"/>
  </bookViews>
  <sheets>
    <sheet name="Oceněný výkaz výměr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4" l="1"/>
  <c r="G38" i="4"/>
  <c r="G25" i="4" l="1"/>
  <c r="G36" i="4" l="1"/>
  <c r="G28" i="4" l="1"/>
  <c r="G21" i="4"/>
  <c r="G35" i="4"/>
  <c r="G37" i="4" l="1"/>
  <c r="G27" i="4" l="1"/>
  <c r="G26" i="4"/>
  <c r="G20" i="4"/>
  <c r="G34" i="4" l="1"/>
  <c r="G33" i="4"/>
  <c r="G32" i="4"/>
  <c r="G31" i="4"/>
  <c r="G19" i="4"/>
  <c r="G18" i="4"/>
  <c r="G17" i="4"/>
  <c r="G16" i="4"/>
  <c r="G15" i="4"/>
  <c r="G12" i="4"/>
  <c r="G11" i="4"/>
  <c r="G10" i="4"/>
  <c r="G9" i="4"/>
  <c r="G8" i="4"/>
  <c r="G7" i="4"/>
</calcChain>
</file>

<file path=xl/sharedStrings.xml><?xml version="1.0" encoding="utf-8"?>
<sst xmlns="http://schemas.openxmlformats.org/spreadsheetml/2006/main" count="64" uniqueCount="42">
  <si>
    <t>Cena celkem bez DPH</t>
  </si>
  <si>
    <t>Množství</t>
  </si>
  <si>
    <t>MJ</t>
  </si>
  <si>
    <t xml:space="preserve">Jednotková cena </t>
  </si>
  <si>
    <t>Cena celkem (CZK)</t>
  </si>
  <si>
    <t>ks</t>
  </si>
  <si>
    <t>m</t>
  </si>
  <si>
    <t>Vnitrostaveništní manipulace s materiálem</t>
  </si>
  <si>
    <t>celek</t>
  </si>
  <si>
    <t xml:space="preserve"> Ostatní práce </t>
  </si>
  <si>
    <t xml:space="preserve"> Montážní práce </t>
  </si>
  <si>
    <t xml:space="preserve">Natěračské práce </t>
  </si>
  <si>
    <t>Ochranná provizorní montážní konstrukce pod mostem D+M</t>
  </si>
  <si>
    <t>Vypracování +projednání Havarijního plánu s příslušnými úřady SP</t>
  </si>
  <si>
    <r>
      <t>Základní barva Epirustik 2000 výslední tloušťka vrstvy 90</t>
    </r>
    <r>
      <rPr>
        <sz val="11"/>
        <color theme="1"/>
        <rFont val="Calibri"/>
        <family val="2"/>
        <charset val="238"/>
      </rPr>
      <t>μm</t>
    </r>
  </si>
  <si>
    <r>
      <t>Mezivrstva Epinox 87 výslední tloušťka vrstvy 90</t>
    </r>
    <r>
      <rPr>
        <sz val="11"/>
        <color theme="1"/>
        <rFont val="Calibri"/>
        <family val="2"/>
        <charset val="238"/>
      </rPr>
      <t>μm</t>
    </r>
  </si>
  <si>
    <r>
      <t>Vrchní vrstva Emapur PS výslední tloušťka vrstvy 60</t>
    </r>
    <r>
      <rPr>
        <sz val="11"/>
        <color theme="1"/>
        <rFont val="Calibri"/>
        <family val="2"/>
        <charset val="238"/>
      </rPr>
      <t>μm</t>
    </r>
  </si>
  <si>
    <t>m2</t>
  </si>
  <si>
    <r>
      <t>Očištění kovových konstrukcí na čistotu Sa 2</t>
    </r>
    <r>
      <rPr>
        <sz val="11"/>
        <color theme="1"/>
        <rFont val="Calibri"/>
        <family val="2"/>
        <charset val="238"/>
      </rPr>
      <t>½</t>
    </r>
  </si>
  <si>
    <t>Materiál nový</t>
  </si>
  <si>
    <t>položka dle výkresu</t>
  </si>
  <si>
    <t>Norná stěna proti úniku ropných látek D+M</t>
  </si>
  <si>
    <t>Poplatky za uložení odpadů na skládku, včetně dopravy</t>
  </si>
  <si>
    <t>Odstranění a zpětná montáž kolejnice 49E1</t>
  </si>
  <si>
    <t>Výměna těsnení zakrytí středové stáry mezi mostovkami (dodávka + montáž)</t>
  </si>
  <si>
    <t>Řez kolejnic 49E1 pilou</t>
  </si>
  <si>
    <t xml:space="preserve"> Opravné nátěry v místě kotvení stávajícím nátěrovým systémem PKO</t>
  </si>
  <si>
    <t>Geodetické práce v průběhu výstavby</t>
  </si>
  <si>
    <t xml:space="preserve">Podložka pryžová pod patu kolejnice tl.6 mm </t>
  </si>
  <si>
    <t>Svěrka Skl 22</t>
  </si>
  <si>
    <t>Matice M22</t>
  </si>
  <si>
    <t>Svěrkový šroub RS M22</t>
  </si>
  <si>
    <t xml:space="preserve">Dvojitá podložka Uls </t>
  </si>
  <si>
    <r>
      <t>Podložka polyuretanová pod podkladnici tl.24mm(např. Silodyne)</t>
    </r>
    <r>
      <rPr>
        <i/>
        <sz val="11"/>
        <color theme="1"/>
        <rFont val="Calibri"/>
        <family val="2"/>
        <charset val="238"/>
        <scheme val="minor"/>
      </rPr>
      <t xml:space="preserve"> materiál odsouhlasí objednatel pře zabudováním do trati</t>
    </r>
  </si>
  <si>
    <t xml:space="preserve">Rektifikace výšky a směru kolejových pásů do požadované GPK, včetně podložek (dodávka + montáž) </t>
  </si>
  <si>
    <t>Poplatky z nájmy a zábory pozemků</t>
  </si>
  <si>
    <t>Měření GPK a svodové admitance, včetně vyhodnocení</t>
  </si>
  <si>
    <t>Demontáž a zpětná montáž uzlů upevnění po výměně polyuretanové podložky, včetně kotevních prvků (dodávka + montáž)</t>
  </si>
  <si>
    <r>
      <t>Kolejnice 49E1  R260</t>
    </r>
    <r>
      <rPr>
        <b/>
        <sz val="11"/>
        <color theme="1"/>
        <rFont val="Calibri"/>
        <family val="2"/>
        <charset val="238"/>
        <scheme val="minor"/>
      </rPr>
      <t xml:space="preserve"> (</t>
    </r>
    <r>
      <rPr>
        <b/>
        <i/>
        <sz val="11"/>
        <color theme="1"/>
        <rFont val="Calibri"/>
        <family val="2"/>
        <charset val="238"/>
        <scheme val="minor"/>
      </rPr>
      <t>necenit dodá objednatel</t>
    </r>
    <r>
      <rPr>
        <b/>
        <sz val="11"/>
        <color theme="1"/>
        <rFont val="Calibri"/>
        <family val="2"/>
        <charset val="238"/>
        <scheme val="minor"/>
      </rPr>
      <t>)</t>
    </r>
  </si>
  <si>
    <t>Svár kolejnic 49E1. včetně zřízení bezstykové koleje dle předpisu S3</t>
  </si>
  <si>
    <t xml:space="preserve">Výměna kolejnic a pružných prvků upevnění na mostě ev.č. 2-002 přes Lučinu </t>
  </si>
  <si>
    <t>Dopravní opatření pro organizaci náhradní autobusové dopravy po dobu tramvajové výluky(Návrh,projednání, realizace PDZ pro vytvoření odstavných míst autobusů NAD na Frýdlantském mostě + Bus pruh v úseku zastávka Karolina-ul.Žofínská)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</si>
</sst>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5" fillId="0" borderId="0" applyFont="0" applyFill="0" applyBorder="0" applyAlignment="0" applyProtection="0"/>
    <xf numFmtId="0" fontId="16" fillId="2" borderId="0" applyNumberFormat="0" applyBorder="0" applyAlignment="0" applyProtection="0"/>
  </cellStyleXfs>
  <cellXfs count="65">
    <xf numFmtId="0" fontId="0" fillId="0" borderId="0" xfId="0"/>
    <xf numFmtId="164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0" fontId="18" fillId="0" borderId="0" xfId="0" applyFont="1"/>
    <xf numFmtId="2" fontId="17" fillId="0" borderId="0" xfId="0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19" fillId="0" borderId="0" xfId="0" applyFont="1"/>
    <xf numFmtId="0" fontId="14" fillId="0" borderId="0" xfId="0" applyFont="1"/>
    <xf numFmtId="0" fontId="17" fillId="0" borderId="5" xfId="0" applyFont="1" applyBorder="1"/>
    <xf numFmtId="0" fontId="17" fillId="0" borderId="6" xfId="0" applyFont="1" applyBorder="1" applyAlignment="1">
      <alignment horizontal="left" vertical="center" wrapText="1"/>
    </xf>
    <xf numFmtId="0" fontId="17" fillId="0" borderId="6" xfId="0" applyFont="1" applyBorder="1"/>
    <xf numFmtId="0" fontId="14" fillId="0" borderId="0" xfId="0" applyFont="1" applyAlignment="1">
      <alignment horizontal="center"/>
    </xf>
    <xf numFmtId="0" fontId="17" fillId="0" borderId="6" xfId="0" applyFont="1" applyBorder="1" applyAlignment="1">
      <alignment horizontal="center"/>
    </xf>
    <xf numFmtId="164" fontId="14" fillId="0" borderId="3" xfId="0" applyNumberFormat="1" applyFont="1" applyBorder="1" applyAlignment="1">
      <alignment vertical="center"/>
    </xf>
    <xf numFmtId="164" fontId="14" fillId="0" borderId="0" xfId="1" applyNumberFormat="1" applyFont="1" applyAlignment="1">
      <alignment vertical="center"/>
    </xf>
    <xf numFmtId="164" fontId="14" fillId="0" borderId="0" xfId="0" applyNumberFormat="1" applyFont="1" applyAlignment="1">
      <alignment vertical="center"/>
    </xf>
    <xf numFmtId="164" fontId="17" fillId="0" borderId="6" xfId="1" applyNumberFormat="1" applyFont="1" applyBorder="1" applyAlignment="1">
      <alignment vertical="center"/>
    </xf>
    <xf numFmtId="164" fontId="17" fillId="0" borderId="7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/>
    </xf>
    <xf numFmtId="1" fontId="13" fillId="3" borderId="1" xfId="2" applyNumberFormat="1" applyFont="1" applyFill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2" fontId="14" fillId="0" borderId="1" xfId="1" applyNumberFormat="1" applyFont="1" applyBorder="1" applyAlignment="1">
      <alignment vertical="center" wrapText="1"/>
    </xf>
    <xf numFmtId="0" fontId="20" fillId="0" borderId="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22" fillId="0" borderId="2" xfId="0" applyFont="1" applyBorder="1" applyAlignment="1">
      <alignment horizontal="center" wrapText="1"/>
    </xf>
    <xf numFmtId="0" fontId="14" fillId="0" borderId="9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20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164" fontId="17" fillId="0" borderId="15" xfId="1" applyNumberFormat="1" applyFont="1" applyBorder="1" applyAlignment="1">
      <alignment horizontal="center" vertical="center" wrapText="1"/>
    </xf>
    <xf numFmtId="164" fontId="17" fillId="0" borderId="16" xfId="0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textRotation="45"/>
    </xf>
    <xf numFmtId="0" fontId="17" fillId="0" borderId="17" xfId="0" applyFont="1" applyBorder="1" applyAlignment="1">
      <alignment horizontal="center" vertical="center" textRotation="45" wrapText="1"/>
    </xf>
    <xf numFmtId="164" fontId="17" fillId="0" borderId="18" xfId="0" applyNumberFormat="1" applyFont="1" applyBorder="1" applyAlignment="1">
      <alignment horizontal="center" vertical="center" textRotation="45" wrapText="1"/>
    </xf>
    <xf numFmtId="164" fontId="17" fillId="0" borderId="8" xfId="1" applyNumberFormat="1" applyFont="1" applyBorder="1" applyAlignment="1">
      <alignment horizontal="center" vertical="center" textRotation="45" wrapText="1"/>
    </xf>
    <xf numFmtId="0" fontId="14" fillId="0" borderId="19" xfId="0" applyFont="1" applyBorder="1" applyAlignment="1">
      <alignment horizontal="center"/>
    </xf>
    <xf numFmtId="0" fontId="23" fillId="0" borderId="8" xfId="0" applyFont="1" applyBorder="1" applyAlignment="1">
      <alignment textRotation="45" wrapText="1"/>
    </xf>
    <xf numFmtId="0" fontId="14" fillId="0" borderId="20" xfId="0" applyFont="1" applyBorder="1" applyAlignment="1">
      <alignment horizontal="center"/>
    </xf>
    <xf numFmtId="0" fontId="10" fillId="0" borderId="12" xfId="0" applyFont="1" applyBorder="1" applyAlignment="1">
      <alignment horizontal="left"/>
    </xf>
    <xf numFmtId="0" fontId="10" fillId="0" borderId="2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2" xfId="0" applyFont="1" applyBorder="1" applyAlignment="1"/>
    <xf numFmtId="0" fontId="8" fillId="0" borderId="1" xfId="0" applyFont="1" applyBorder="1" applyAlignment="1">
      <alignment horizontal="center"/>
    </xf>
    <xf numFmtId="0" fontId="7" fillId="0" borderId="2" xfId="0" applyFont="1" applyBorder="1" applyAlignment="1"/>
    <xf numFmtId="0" fontId="7" fillId="0" borderId="2" xfId="0" applyFont="1" applyBorder="1" applyAlignment="1">
      <alignment wrapText="1"/>
    </xf>
    <xf numFmtId="0" fontId="6" fillId="0" borderId="2" xfId="0" applyFont="1" applyBorder="1" applyAlignment="1"/>
    <xf numFmtId="0" fontId="6" fillId="0" borderId="12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center"/>
    </xf>
  </cellXfs>
  <cellStyles count="3">
    <cellStyle name="Měna" xfId="1" builtinId="4"/>
    <cellStyle name="Neutrální" xfId="2" builtinId="2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0"/>
  <sheetViews>
    <sheetView tabSelected="1" topLeftCell="A22" workbookViewId="0">
      <selection activeCell="G40" sqref="G40"/>
    </sheetView>
  </sheetViews>
  <sheetFormatPr defaultRowHeight="14.4" x14ac:dyDescent="0.3"/>
  <cols>
    <col min="1" max="1" width="5.5546875" customWidth="1"/>
    <col min="2" max="2" width="7.5546875" customWidth="1"/>
    <col min="3" max="3" width="76" style="4" customWidth="1"/>
    <col min="4" max="4" width="6.77734375" style="3" customWidth="1"/>
    <col min="5" max="5" width="6.5546875" customWidth="1"/>
    <col min="6" max="6" width="10.21875" style="2" customWidth="1"/>
    <col min="7" max="7" width="14.6640625" style="1" customWidth="1"/>
  </cols>
  <sheetData>
    <row r="2" spans="1:7" ht="21" x14ac:dyDescent="0.4">
      <c r="C2" s="7" t="s">
        <v>40</v>
      </c>
    </row>
    <row r="3" spans="1:7" ht="15" thickBot="1" x14ac:dyDescent="0.35">
      <c r="C3"/>
    </row>
    <row r="4" spans="1:7" ht="43.2" customHeight="1" thickBot="1" x14ac:dyDescent="0.35">
      <c r="A4" s="6"/>
      <c r="B4" s="44" t="s">
        <v>20</v>
      </c>
      <c r="C4" s="24"/>
      <c r="D4" s="39" t="s">
        <v>2</v>
      </c>
      <c r="E4" s="40" t="s">
        <v>1</v>
      </c>
      <c r="F4" s="42" t="s">
        <v>3</v>
      </c>
      <c r="G4" s="41" t="s">
        <v>4</v>
      </c>
    </row>
    <row r="5" spans="1:7" ht="15" thickBot="1" x14ac:dyDescent="0.35">
      <c r="A5" s="6"/>
      <c r="B5" s="43"/>
      <c r="C5" s="34" t="s">
        <v>19</v>
      </c>
      <c r="D5" s="35"/>
      <c r="E5" s="36"/>
      <c r="F5" s="37"/>
      <c r="G5" s="38"/>
    </row>
    <row r="6" spans="1:7" x14ac:dyDescent="0.3">
      <c r="B6" s="31"/>
      <c r="C6" s="61" t="s">
        <v>38</v>
      </c>
      <c r="D6" s="57" t="s">
        <v>6</v>
      </c>
      <c r="E6" s="20">
        <v>300</v>
      </c>
      <c r="F6" s="23">
        <v>0</v>
      </c>
      <c r="G6" s="14">
        <v>0</v>
      </c>
    </row>
    <row r="7" spans="1:7" x14ac:dyDescent="0.3">
      <c r="B7" s="31"/>
      <c r="C7" s="53" t="s">
        <v>29</v>
      </c>
      <c r="D7" s="19" t="s">
        <v>5</v>
      </c>
      <c r="E7" s="21">
        <v>800</v>
      </c>
      <c r="F7" s="23">
        <v>0</v>
      </c>
      <c r="G7" s="14">
        <f t="shared" ref="G7:G34" si="0">E7*F7</f>
        <v>0</v>
      </c>
    </row>
    <row r="8" spans="1:7" x14ac:dyDescent="0.3">
      <c r="B8" s="31"/>
      <c r="C8" s="53" t="s">
        <v>31</v>
      </c>
      <c r="D8" s="19" t="s">
        <v>5</v>
      </c>
      <c r="E8" s="21">
        <v>800</v>
      </c>
      <c r="F8" s="23">
        <v>0</v>
      </c>
      <c r="G8" s="14">
        <f t="shared" si="0"/>
        <v>0</v>
      </c>
    </row>
    <row r="9" spans="1:7" x14ac:dyDescent="0.3">
      <c r="B9" s="31"/>
      <c r="C9" s="53" t="s">
        <v>30</v>
      </c>
      <c r="D9" s="19" t="s">
        <v>5</v>
      </c>
      <c r="E9" s="21">
        <v>800</v>
      </c>
      <c r="F9" s="23">
        <v>0</v>
      </c>
      <c r="G9" s="14">
        <f t="shared" si="0"/>
        <v>0</v>
      </c>
    </row>
    <row r="10" spans="1:7" x14ac:dyDescent="0.3">
      <c r="B10" s="31"/>
      <c r="C10" s="51" t="s">
        <v>28</v>
      </c>
      <c r="D10" s="19" t="s">
        <v>5</v>
      </c>
      <c r="E10" s="21">
        <v>400</v>
      </c>
      <c r="F10" s="23">
        <v>0</v>
      </c>
      <c r="G10" s="14">
        <f t="shared" si="0"/>
        <v>0</v>
      </c>
    </row>
    <row r="11" spans="1:7" ht="28.8" x14ac:dyDescent="0.3">
      <c r="B11" s="31"/>
      <c r="C11" s="54" t="s">
        <v>33</v>
      </c>
      <c r="D11" s="19" t="s">
        <v>5</v>
      </c>
      <c r="E11" s="21">
        <v>400</v>
      </c>
      <c r="F11" s="23">
        <v>0</v>
      </c>
      <c r="G11" s="14">
        <f t="shared" si="0"/>
        <v>0</v>
      </c>
    </row>
    <row r="12" spans="1:7" x14ac:dyDescent="0.3">
      <c r="B12" s="31"/>
      <c r="C12" s="53" t="s">
        <v>32</v>
      </c>
      <c r="D12" s="19" t="s">
        <v>5</v>
      </c>
      <c r="E12" s="21">
        <v>800</v>
      </c>
      <c r="F12" s="23">
        <v>0</v>
      </c>
      <c r="G12" s="14">
        <f t="shared" si="0"/>
        <v>0</v>
      </c>
    </row>
    <row r="13" spans="1:7" ht="15" thickBot="1" x14ac:dyDescent="0.35">
      <c r="B13" s="31"/>
      <c r="C13" s="55"/>
      <c r="D13" s="19"/>
      <c r="E13" s="21"/>
      <c r="F13" s="23"/>
      <c r="G13" s="14"/>
    </row>
    <row r="14" spans="1:7" ht="15" thickBot="1" x14ac:dyDescent="0.35">
      <c r="B14" s="31"/>
      <c r="C14" s="26" t="s">
        <v>10</v>
      </c>
      <c r="D14" s="25"/>
      <c r="E14" s="21"/>
      <c r="F14" s="23"/>
      <c r="G14" s="14"/>
    </row>
    <row r="15" spans="1:7" x14ac:dyDescent="0.3">
      <c r="B15" s="31"/>
      <c r="C15" s="49" t="s">
        <v>23</v>
      </c>
      <c r="D15" s="19" t="s">
        <v>6</v>
      </c>
      <c r="E15" s="21">
        <v>300</v>
      </c>
      <c r="F15" s="23">
        <v>0</v>
      </c>
      <c r="G15" s="14">
        <f t="shared" si="0"/>
        <v>0</v>
      </c>
    </row>
    <row r="16" spans="1:7" ht="28.8" x14ac:dyDescent="0.3">
      <c r="B16" s="31"/>
      <c r="C16" s="60" t="s">
        <v>37</v>
      </c>
      <c r="D16" s="19" t="s">
        <v>5</v>
      </c>
      <c r="E16" s="21">
        <v>400</v>
      </c>
      <c r="F16" s="23">
        <v>0</v>
      </c>
      <c r="G16" s="14">
        <f t="shared" si="0"/>
        <v>0</v>
      </c>
    </row>
    <row r="17" spans="2:7" x14ac:dyDescent="0.3">
      <c r="B17" s="31"/>
      <c r="C17" s="49" t="s">
        <v>25</v>
      </c>
      <c r="D17" s="19" t="s">
        <v>5</v>
      </c>
      <c r="E17" s="21">
        <v>16</v>
      </c>
      <c r="F17" s="23">
        <v>0</v>
      </c>
      <c r="G17" s="14">
        <f t="shared" si="0"/>
        <v>0</v>
      </c>
    </row>
    <row r="18" spans="2:7" x14ac:dyDescent="0.3">
      <c r="B18" s="31"/>
      <c r="C18" s="62" t="s">
        <v>39</v>
      </c>
      <c r="D18" s="19" t="s">
        <v>5</v>
      </c>
      <c r="E18" s="21">
        <v>16</v>
      </c>
      <c r="F18" s="23">
        <v>0</v>
      </c>
      <c r="G18" s="14">
        <f t="shared" si="0"/>
        <v>0</v>
      </c>
    </row>
    <row r="19" spans="2:7" x14ac:dyDescent="0.3">
      <c r="B19" s="31"/>
      <c r="C19" s="27" t="s">
        <v>7</v>
      </c>
      <c r="D19" s="19" t="s">
        <v>8</v>
      </c>
      <c r="E19" s="21">
        <v>1</v>
      </c>
      <c r="F19" s="23">
        <v>0</v>
      </c>
      <c r="G19" s="14">
        <f t="shared" si="0"/>
        <v>0</v>
      </c>
    </row>
    <row r="20" spans="2:7" x14ac:dyDescent="0.3">
      <c r="B20" s="31"/>
      <c r="C20" s="49" t="s">
        <v>24</v>
      </c>
      <c r="D20" s="52" t="s">
        <v>8</v>
      </c>
      <c r="E20" s="21">
        <v>1</v>
      </c>
      <c r="F20" s="23">
        <v>0</v>
      </c>
      <c r="G20" s="14">
        <f t="shared" ref="G20" si="1">E20*F20</f>
        <v>0</v>
      </c>
    </row>
    <row r="21" spans="2:7" ht="28.8" x14ac:dyDescent="0.3">
      <c r="B21" s="31"/>
      <c r="C21" s="56" t="s">
        <v>34</v>
      </c>
      <c r="D21" s="48" t="s">
        <v>8</v>
      </c>
      <c r="E21" s="21">
        <v>1</v>
      </c>
      <c r="F21" s="23">
        <v>0</v>
      </c>
      <c r="G21" s="14">
        <f t="shared" ref="G21" si="2">E21*F21</f>
        <v>0</v>
      </c>
    </row>
    <row r="22" spans="2:7" ht="15" thickBot="1" x14ac:dyDescent="0.35">
      <c r="B22" s="31"/>
      <c r="C22" s="29"/>
      <c r="D22" s="19"/>
      <c r="E22" s="21"/>
      <c r="F22" s="23"/>
      <c r="G22" s="14"/>
    </row>
    <row r="23" spans="2:7" ht="15" thickBot="1" x14ac:dyDescent="0.35">
      <c r="B23" s="31"/>
      <c r="C23" s="26" t="s">
        <v>11</v>
      </c>
      <c r="D23" s="25"/>
      <c r="E23" s="21"/>
      <c r="F23" s="23"/>
      <c r="G23" s="14"/>
    </row>
    <row r="24" spans="2:7" x14ac:dyDescent="0.3">
      <c r="B24" s="31"/>
      <c r="C24" s="30" t="s">
        <v>26</v>
      </c>
      <c r="D24" s="22"/>
      <c r="E24" s="21"/>
      <c r="F24" s="23"/>
      <c r="G24" s="14"/>
    </row>
    <row r="25" spans="2:7" x14ac:dyDescent="0.3">
      <c r="B25" s="31"/>
      <c r="C25" s="28" t="s">
        <v>14</v>
      </c>
      <c r="D25" s="22" t="s">
        <v>17</v>
      </c>
      <c r="E25" s="21">
        <v>10</v>
      </c>
      <c r="F25" s="23">
        <v>0</v>
      </c>
      <c r="G25" s="14">
        <f>E25*F25</f>
        <v>0</v>
      </c>
    </row>
    <row r="26" spans="2:7" x14ac:dyDescent="0.3">
      <c r="B26" s="31"/>
      <c r="C26" s="28" t="s">
        <v>15</v>
      </c>
      <c r="D26" s="22" t="s">
        <v>17</v>
      </c>
      <c r="E26" s="21">
        <v>10</v>
      </c>
      <c r="F26" s="23">
        <v>0</v>
      </c>
      <c r="G26" s="14">
        <f t="shared" ref="G26:G28" si="3">E26*F26</f>
        <v>0</v>
      </c>
    </row>
    <row r="27" spans="2:7" x14ac:dyDescent="0.3">
      <c r="B27" s="31"/>
      <c r="C27" s="28" t="s">
        <v>16</v>
      </c>
      <c r="D27" s="22" t="s">
        <v>17</v>
      </c>
      <c r="E27" s="21">
        <v>10</v>
      </c>
      <c r="F27" s="23">
        <v>0</v>
      </c>
      <c r="G27" s="14">
        <f t="shared" si="3"/>
        <v>0</v>
      </c>
    </row>
    <row r="28" spans="2:7" x14ac:dyDescent="0.3">
      <c r="B28" s="31"/>
      <c r="C28" s="28" t="s">
        <v>18</v>
      </c>
      <c r="D28" s="22" t="s">
        <v>17</v>
      </c>
      <c r="E28" s="21">
        <v>10</v>
      </c>
      <c r="F28" s="23">
        <v>0</v>
      </c>
      <c r="G28" s="14">
        <f t="shared" si="3"/>
        <v>0</v>
      </c>
    </row>
    <row r="29" spans="2:7" ht="15" thickBot="1" x14ac:dyDescent="0.35">
      <c r="B29" s="31"/>
      <c r="C29" s="29"/>
      <c r="D29" s="19"/>
      <c r="E29" s="21"/>
      <c r="F29" s="23"/>
      <c r="G29" s="14"/>
    </row>
    <row r="30" spans="2:7" ht="15" thickBot="1" x14ac:dyDescent="0.35">
      <c r="B30" s="31"/>
      <c r="C30" s="26" t="s">
        <v>9</v>
      </c>
      <c r="D30" s="25"/>
      <c r="E30" s="21"/>
      <c r="F30" s="23"/>
      <c r="G30" s="14"/>
    </row>
    <row r="31" spans="2:7" x14ac:dyDescent="0.3">
      <c r="B31" s="31"/>
      <c r="C31" s="27" t="s">
        <v>12</v>
      </c>
      <c r="D31" s="19" t="s">
        <v>8</v>
      </c>
      <c r="E31" s="21">
        <v>1</v>
      </c>
      <c r="F31" s="23">
        <v>0</v>
      </c>
      <c r="G31" s="14">
        <f t="shared" si="0"/>
        <v>0</v>
      </c>
    </row>
    <row r="32" spans="2:7" x14ac:dyDescent="0.3">
      <c r="B32" s="31"/>
      <c r="C32" s="27" t="s">
        <v>13</v>
      </c>
      <c r="D32" s="19" t="s">
        <v>8</v>
      </c>
      <c r="E32" s="21">
        <v>1</v>
      </c>
      <c r="F32" s="23">
        <v>0</v>
      </c>
      <c r="G32" s="14">
        <f t="shared" si="0"/>
        <v>0</v>
      </c>
    </row>
    <row r="33" spans="2:7" x14ac:dyDescent="0.3">
      <c r="B33" s="31"/>
      <c r="C33" s="33" t="s">
        <v>21</v>
      </c>
      <c r="D33" s="19" t="s">
        <v>8</v>
      </c>
      <c r="E33" s="21">
        <v>1</v>
      </c>
      <c r="F33" s="23">
        <v>0</v>
      </c>
      <c r="G33" s="14">
        <f t="shared" si="0"/>
        <v>0</v>
      </c>
    </row>
    <row r="34" spans="2:7" x14ac:dyDescent="0.3">
      <c r="B34" s="31"/>
      <c r="C34" s="59" t="s">
        <v>36</v>
      </c>
      <c r="D34" s="19" t="s">
        <v>8</v>
      </c>
      <c r="E34" s="21">
        <v>1</v>
      </c>
      <c r="F34" s="23">
        <v>0</v>
      </c>
      <c r="G34" s="14">
        <f t="shared" si="0"/>
        <v>0</v>
      </c>
    </row>
    <row r="35" spans="2:7" x14ac:dyDescent="0.3">
      <c r="B35" s="45"/>
      <c r="C35" s="50" t="s">
        <v>27</v>
      </c>
      <c r="D35" s="19" t="s">
        <v>8</v>
      </c>
      <c r="E35" s="21">
        <v>1</v>
      </c>
      <c r="F35" s="23">
        <v>0</v>
      </c>
      <c r="G35" s="14">
        <f t="shared" ref="G35" si="4">E35*F35</f>
        <v>0</v>
      </c>
    </row>
    <row r="36" spans="2:7" x14ac:dyDescent="0.3">
      <c r="B36" s="45"/>
      <c r="C36" s="58" t="s">
        <v>35</v>
      </c>
      <c r="D36" s="19" t="s">
        <v>8</v>
      </c>
      <c r="E36" s="21">
        <v>1</v>
      </c>
      <c r="F36" s="23">
        <v>0</v>
      </c>
      <c r="G36" s="14">
        <f t="shared" ref="G36" si="5">E36*F36</f>
        <v>0</v>
      </c>
    </row>
    <row r="37" spans="2:7" x14ac:dyDescent="0.3">
      <c r="B37" s="45"/>
      <c r="C37" s="46" t="s">
        <v>22</v>
      </c>
      <c r="D37" s="47" t="s">
        <v>8</v>
      </c>
      <c r="E37" s="21">
        <v>1</v>
      </c>
      <c r="F37" s="23">
        <v>0</v>
      </c>
      <c r="G37" s="14">
        <f t="shared" ref="G37:G38" si="6">E37*F37</f>
        <v>0</v>
      </c>
    </row>
    <row r="38" spans="2:7" ht="43.8" thickBot="1" x14ac:dyDescent="0.35">
      <c r="B38" s="32"/>
      <c r="C38" s="63" t="s">
        <v>41</v>
      </c>
      <c r="D38" s="64" t="s">
        <v>8</v>
      </c>
      <c r="E38" s="21">
        <v>1</v>
      </c>
      <c r="F38" s="23">
        <v>0</v>
      </c>
      <c r="G38" s="14">
        <f t="shared" si="6"/>
        <v>0</v>
      </c>
    </row>
    <row r="39" spans="2:7" ht="15" thickBot="1" x14ac:dyDescent="0.35">
      <c r="B39" s="8"/>
      <c r="C39" s="8"/>
      <c r="D39" s="12"/>
      <c r="E39" s="5"/>
      <c r="F39" s="15"/>
      <c r="G39" s="16"/>
    </row>
    <row r="40" spans="2:7" ht="15" thickBot="1" x14ac:dyDescent="0.35">
      <c r="B40" s="9"/>
      <c r="C40" s="10" t="s">
        <v>0</v>
      </c>
      <c r="D40" s="13"/>
      <c r="E40" s="11"/>
      <c r="F40" s="17"/>
      <c r="G40" s="18">
        <f>SUM(G7:G38)</f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Oceněný výkaz výměr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Florek</dc:creator>
  <cp:lastModifiedBy>Maceček Roman, Ing.</cp:lastModifiedBy>
  <dcterms:created xsi:type="dcterms:W3CDTF">2015-06-05T18:19:34Z</dcterms:created>
  <dcterms:modified xsi:type="dcterms:W3CDTF">2023-12-06T09:21:27Z</dcterms:modified>
</cp:coreProperties>
</file>