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4\15_2024 Opravy hydraulických zařízení ŽKV Gabča\TA\"/>
    </mc:Choice>
  </mc:AlternateContent>
  <xr:revisionPtr revIDLastSave="0" documentId="13_ncr:1_{42B055EA-DBE3-4828-92CE-58CD479ACF17}" xr6:coauthVersionLast="47" xr6:coauthVersionMax="47" xr10:uidLastSave="{00000000-0000-0000-0000-000000000000}"/>
  <bookViews>
    <workbookView xWindow="-110" yWindow="-110" windowWidth="19420" windowHeight="10420" xr2:uid="{85672D15-4656-4BE2-9BD6-8A49F2271AE8}"/>
  </bookViews>
  <sheets>
    <sheet name="List1" sheetId="1" r:id="rId1"/>
  </sheets>
  <definedNames>
    <definedName name="_xlnm._FilterDatabase" localSheetId="0" hidden="1">List1!$A$2:$B$6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0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<sst xmlns="http://schemas.openxmlformats.org/spreadsheetml/2006/main" count="31" uniqueCount="21">
  <si>
    <t>KSM</t>
  </si>
  <si>
    <t>Název materiálu (Označení materiálu)</t>
  </si>
  <si>
    <t>Dokument kontroly</t>
  </si>
  <si>
    <t>Příloha č. 1 Vymezení, rozsah prací a jejich ceník</t>
  </si>
  <si>
    <t>[doplní dodavatel]</t>
  </si>
  <si>
    <t>Termín plnění za GO</t>
  </si>
  <si>
    <t>Předpokládáný odběr</t>
  </si>
  <si>
    <t>Válec hydraulický 2701000064012</t>
  </si>
  <si>
    <t>Čerpadlo hydraulické 5062360005</t>
  </si>
  <si>
    <t>Ventil chlazení 5062360035</t>
  </si>
  <si>
    <t>Hydromotor AM 28.02 AVNM</t>
  </si>
  <si>
    <t>Hydrogenerátor zubový UR 20/20 L</t>
  </si>
  <si>
    <t>3.1P</t>
  </si>
  <si>
    <t>H844</t>
  </si>
  <si>
    <t>H844, 3.1</t>
  </si>
  <si>
    <t>H843, 3.1</t>
  </si>
  <si>
    <t>Cena za předpokládaný odběr bez DPH</t>
  </si>
  <si>
    <t>Cena za jeden kus generální opravy</t>
  </si>
  <si>
    <t>Cena celkem za generální opravy (slouží pro účely hodnocení)</t>
  </si>
  <si>
    <t>Průměrný termín plnění za generální opravy (slouží pro účely hodnocení)</t>
  </si>
  <si>
    <t>Účastník doloží položkový rozpad generální opravy (po jednotlivých položkách)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</si>
</sst>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49" fontId="0" fillId="3" borderId="1" xfId="0" applyNumberFormat="1" applyFill="1" applyBorder="1"/>
    <xf numFmtId="2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1" fontId="0" fillId="3" borderId="1" xfId="0" applyNumberFormat="1" applyFill="1" applyBorder="1"/>
    <xf numFmtId="2" fontId="0" fillId="4" borderId="1" xfId="0" applyNumberFormat="1" applyFill="1" applyBorder="1"/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4" borderId="0" xfId="0" applyFill="1" applyAlignment="1">
      <alignment vertical="center"/>
    </xf>
    <xf numFmtId="0" fontId="0" fillId="4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00F2-59A6-4339-A217-62022FC87A0E}">
  <dimension ref="A1:G13"/>
  <sheetViews>
    <sheetView tabSelected="1" workbookViewId="0">
      <selection activeCell="F15" sqref="F15"/>
    </sheetView>
  </sheetViews>
  <sheetFormatPr defaultRowHeight="14.5" x14ac:dyDescent="0.35"/>
  <cols>
    <col min="1" max="1" width="8" bestFit="1" customWidth="1"/>
    <col min="2" max="2" width="33" customWidth="1"/>
    <col min="3" max="3" width="11.6328125" customWidth="1"/>
    <col min="4" max="4" width="10.7265625" customWidth="1"/>
    <col min="5" max="5" width="18.54296875" customWidth="1"/>
    <col min="6" max="6" width="18.54296875" style="6" customWidth="1"/>
    <col min="7" max="7" width="18.7265625" customWidth="1"/>
  </cols>
  <sheetData>
    <row r="1" spans="1:7" x14ac:dyDescent="0.35">
      <c r="A1" t="s">
        <v>3</v>
      </c>
    </row>
    <row r="2" spans="1:7" ht="43.5" x14ac:dyDescent="0.35">
      <c r="A2" s="1" t="s">
        <v>0</v>
      </c>
      <c r="B2" s="1" t="s">
        <v>1</v>
      </c>
      <c r="C2" s="3" t="s">
        <v>2</v>
      </c>
      <c r="D2" s="3" t="s">
        <v>6</v>
      </c>
      <c r="E2" s="3" t="s">
        <v>17</v>
      </c>
      <c r="F2" s="5" t="s">
        <v>16</v>
      </c>
      <c r="G2" s="1" t="s">
        <v>5</v>
      </c>
    </row>
    <row r="3" spans="1:7" x14ac:dyDescent="0.35">
      <c r="A3">
        <v>922566</v>
      </c>
      <c r="B3" t="s">
        <v>7</v>
      </c>
      <c r="C3" t="s">
        <v>12</v>
      </c>
      <c r="D3">
        <v>56</v>
      </c>
      <c r="E3" s="4" t="s">
        <v>4</v>
      </c>
      <c r="F3" s="7" t="e">
        <f>D3*E3</f>
        <v>#VALUE!</v>
      </c>
      <c r="G3" s="4" t="s">
        <v>4</v>
      </c>
    </row>
    <row r="4" spans="1:7" x14ac:dyDescent="0.35">
      <c r="A4">
        <v>1517804</v>
      </c>
      <c r="B4" t="s">
        <v>8</v>
      </c>
      <c r="C4" t="s">
        <v>14</v>
      </c>
      <c r="D4">
        <v>16</v>
      </c>
      <c r="E4" s="4" t="s">
        <v>4</v>
      </c>
      <c r="F4" s="7" t="e">
        <f t="shared" ref="F4:F5" si="0">D4*E4</f>
        <v>#VALUE!</v>
      </c>
      <c r="G4" s="4" t="s">
        <v>4</v>
      </c>
    </row>
    <row r="5" spans="1:7" x14ac:dyDescent="0.35">
      <c r="A5">
        <v>2229412</v>
      </c>
      <c r="B5" t="s">
        <v>9</v>
      </c>
      <c r="C5" t="s">
        <v>13</v>
      </c>
      <c r="D5">
        <v>16</v>
      </c>
      <c r="E5" s="4" t="s">
        <v>4</v>
      </c>
      <c r="F5" s="7" t="e">
        <f t="shared" si="0"/>
        <v>#VALUE!</v>
      </c>
      <c r="G5" s="4" t="s">
        <v>4</v>
      </c>
    </row>
    <row r="6" spans="1:7" x14ac:dyDescent="0.35">
      <c r="A6">
        <v>525947</v>
      </c>
      <c r="B6" t="s">
        <v>10</v>
      </c>
      <c r="C6" t="s">
        <v>15</v>
      </c>
      <c r="D6">
        <v>8</v>
      </c>
      <c r="E6" s="4" t="s">
        <v>4</v>
      </c>
      <c r="F6" s="7" t="e">
        <f>D6*E7</f>
        <v>#VALUE!</v>
      </c>
      <c r="G6" s="4" t="s">
        <v>4</v>
      </c>
    </row>
    <row r="7" spans="1:7" x14ac:dyDescent="0.35">
      <c r="A7">
        <v>840238</v>
      </c>
      <c r="B7" t="s">
        <v>11</v>
      </c>
      <c r="C7" t="s">
        <v>15</v>
      </c>
      <c r="D7">
        <v>8</v>
      </c>
      <c r="E7" s="4" t="s">
        <v>4</v>
      </c>
      <c r="F7" s="7" t="e">
        <f>D7*E7</f>
        <v>#VALUE!</v>
      </c>
      <c r="G7" s="4" t="s">
        <v>4</v>
      </c>
    </row>
    <row r="8" spans="1:7" x14ac:dyDescent="0.35">
      <c r="A8" s="9" t="s">
        <v>18</v>
      </c>
      <c r="B8" s="9"/>
      <c r="C8" s="9"/>
      <c r="D8" s="9"/>
      <c r="E8" s="9"/>
      <c r="F8" s="8" t="e">
        <f>SUM(F3:F7)</f>
        <v>#VALUE!</v>
      </c>
    </row>
    <row r="9" spans="1:7" x14ac:dyDescent="0.35">
      <c r="A9" s="2"/>
    </row>
    <row r="10" spans="1:7" x14ac:dyDescent="0.35">
      <c r="A10" s="10" t="s">
        <v>19</v>
      </c>
      <c r="B10" s="11"/>
      <c r="C10" s="11"/>
      <c r="D10" s="11"/>
      <c r="E10" s="12"/>
      <c r="F10" s="8" t="e">
        <f>AVERAGE(G3:G7)</f>
        <v>#DIV/0!</v>
      </c>
    </row>
    <row r="13" spans="1:7" x14ac:dyDescent="0.35">
      <c r="A13" s="13" t="s">
        <v>20</v>
      </c>
      <c r="B13" s="14"/>
      <c r="C13" s="14"/>
      <c r="D13" s="14"/>
      <c r="E13" s="14"/>
    </row>
  </sheetData>
  <mergeCells count="2">
    <mergeCell ref="A8:E8"/>
    <mergeCell ref="A10:E10"/>
  </mergeCells>
  <phoneticPr fontId="1" type="noConversion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Částečka Jan, Ing.</dc:creator>
  <cp:lastModifiedBy>Joklová Gabrilea</cp:lastModifiedBy>
  <cp:lastPrinted>2024-02-02T09:12:55Z</cp:lastPrinted>
  <dcterms:created xsi:type="dcterms:W3CDTF">2023-12-05T16:39:33Z</dcterms:created>
  <dcterms:modified xsi:type="dcterms:W3CDTF">2024-02-09T12:25:08Z</dcterms:modified>
</cp:coreProperties>
</file>