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firstSheet="1" activeTab="1"/>
  </bookViews>
  <sheets>
    <sheet name="#Figury" sheetId="1" state="hidden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<sst xmlns="http://schemas.openxmlformats.org/spreadsheetml/2006/main" count="99" uniqueCount="69">
  <si>
    <t>D</t>
  </si>
  <si>
    <t>Stavba:</t>
  </si>
  <si>
    <t>Objekt:</t>
  </si>
  <si>
    <t>Část:</t>
  </si>
  <si>
    <t>Objednatel:</t>
  </si>
  <si>
    <t>Zhotovitel:</t>
  </si>
  <si>
    <t>Datum:</t>
  </si>
  <si>
    <t>Popis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</si>
  <si>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</si>
  <si>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</si>
  <si>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</si>
  <si>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</si>
  <si>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</si>
  <si>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</si>
  <si>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</si>
  <si>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</si>
  <si>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1</t>
  </si>
  <si>
    <t>Zemní práce</t>
  </si>
  <si>
    <t>K</t>
  </si>
  <si>
    <t>001</t>
  </si>
  <si>
    <t>131301201</t>
  </si>
  <si>
    <t>Hloubení jam zapažených v hornině tř. 4 objemu do 100 m3</t>
  </si>
  <si>
    <t>m3</t>
  </si>
  <si>
    <t>2</t>
  </si>
  <si>
    <t>131301209</t>
  </si>
  <si>
    <t>Příplatek za lepivost u hloubení jam zapažených v hornině tř. 4</t>
  </si>
  <si>
    <t>3</t>
  </si>
  <si>
    <t>151101201</t>
  </si>
  <si>
    <t>Zřízení příložného pažení stěn výkopu hl do 4 m</t>
  </si>
  <si>
    <t>m2</t>
  </si>
  <si>
    <t>4</t>
  </si>
  <si>
    <t>151101211</t>
  </si>
  <si>
    <t>Odstranění příložného pažení stěn hl do 4 m</t>
  </si>
  <si>
    <t>5</t>
  </si>
  <si>
    <t>161101101</t>
  </si>
  <si>
    <t>Svislé přemístění výkopku z horniny tř. 1 až 4 hl výkopu do 2,5 m</t>
  </si>
  <si>
    <t>6</t>
  </si>
  <si>
    <t>162701105</t>
  </si>
  <si>
    <t>Vodorovné přemístění do 10000 m výkopku z horniny tř. 1 až 4</t>
  </si>
  <si>
    <t>7</t>
  </si>
  <si>
    <t>171201201</t>
  </si>
  <si>
    <t>Uložení sypaniny na skládky</t>
  </si>
  <si>
    <t>8</t>
  </si>
  <si>
    <t>171201211</t>
  </si>
  <si>
    <t>Poplatek za uložení odpadu ze sypaniny na skládce (skládkovné)</t>
  </si>
  <si>
    <t>t</t>
  </si>
  <si>
    <t>9</t>
  </si>
  <si>
    <t>174101101</t>
  </si>
  <si>
    <t>Zásyp jam, šachet rýh nebo kolem objektů sypaninou se zhutněním</t>
  </si>
  <si>
    <t>Zakládání</t>
  </si>
  <si>
    <t>10</t>
  </si>
  <si>
    <t>011</t>
  </si>
  <si>
    <t>275313611</t>
  </si>
  <si>
    <t>Základové patky z betonu tř. C 16/20</t>
  </si>
  <si>
    <t>11</t>
  </si>
  <si>
    <t>PK</t>
  </si>
  <si>
    <t>2754</t>
  </si>
  <si>
    <t>D+M betonové chráničky (3*TBVQ 500/590) pro osazení trakčního stožáru</t>
  </si>
  <si>
    <t>kpl</t>
  </si>
  <si>
    <t>12</t>
  </si>
  <si>
    <t>2755</t>
  </si>
  <si>
    <t>Zřízení betonového ochranného límce (nadzemní patka)</t>
  </si>
  <si>
    <t>ks</t>
  </si>
  <si>
    <t>Betonový základ trakčního stožáru 2mx2mx2m-referenční</t>
  </si>
  <si>
    <t>Výkaz výměr-příloha č.4</t>
  </si>
  <si>
    <t>*Pozn. : Množství plnění je pouze orientační a je založeno na odborném odhadu zadavatele.</t>
  </si>
  <si>
    <t>Jednotková cena</t>
  </si>
  <si>
    <t>Cena celkem v Kč bez DPH</t>
  </si>
  <si>
    <t>Celková cena v Kč bez DPH za přílohu č.4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</si>
</sst>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#;\-####"/>
    <numFmt numFmtId="167" formatCode="#,##0.000;\-#,##0.000"/>
    <numFmt numFmtId="168" formatCode="#,##0.00000;\-#,##0.00000"/>
    <numFmt numFmtId="169" formatCode="#,##0.0;\-#,##0.0"/>
  </numFmts>
  <fonts count="47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sz val="10"/>
      <name val="Arial CE"/>
      <family val="0"/>
    </font>
    <font>
      <b/>
      <u val="single"/>
      <sz val="10"/>
      <color indexed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167" fontId="2" fillId="0" borderId="10" xfId="0" applyNumberFormat="1" applyFont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166" fontId="3" fillId="33" borderId="14" xfId="0" applyNumberFormat="1" applyFont="1" applyFill="1" applyBorder="1" applyAlignment="1" applyProtection="1">
      <alignment horizontal="center" vertical="center"/>
      <protection/>
    </xf>
    <xf numFmtId="166" fontId="3" fillId="33" borderId="15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39" fontId="7" fillId="0" borderId="15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39" fontId="2" fillId="0" borderId="15" xfId="0" applyNumberFormat="1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10" fillId="0" borderId="17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 locked="0"/>
    </xf>
    <xf numFmtId="39" fontId="2" fillId="0" borderId="19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horizontal="left" vertical="top"/>
    </xf>
    <xf numFmtId="39" fontId="2" fillId="34" borderId="10" xfId="0" applyNumberFormat="1" applyFont="1" applyFill="1" applyBorder="1" applyAlignment="1" applyProtection="1">
      <alignment horizontal="right" vertical="center"/>
      <protection locked="0"/>
    </xf>
    <xf numFmtId="39" fontId="12" fillId="0" borderId="20" xfId="0" applyNumberFormat="1" applyFont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5" max="5" width="51.57421875" style="0" customWidth="1"/>
  </cols>
  <sheetData>
    <row r="1" spans="1:12" ht="18">
      <c r="A1" s="34" t="s">
        <v>8</v>
      </c>
      <c r="B1" s="35"/>
      <c r="C1" s="35"/>
      <c r="D1" s="35"/>
      <c r="E1" s="35"/>
      <c r="F1" s="35"/>
      <c r="G1" s="35"/>
      <c r="H1" s="35"/>
      <c r="I1" s="35"/>
      <c r="J1" s="2"/>
      <c r="K1" s="2"/>
      <c r="L1" s="2"/>
    </row>
    <row r="2" spans="1:12" ht="12.75">
      <c r="A2" s="36" t="s">
        <v>1</v>
      </c>
      <c r="B2" s="37"/>
      <c r="C2" s="38" t="s">
        <v>64</v>
      </c>
      <c r="D2" s="37"/>
      <c r="E2" s="37"/>
      <c r="F2" s="37"/>
      <c r="G2" s="37"/>
      <c r="H2" s="37"/>
      <c r="I2" s="37"/>
      <c r="J2" s="2"/>
      <c r="K2" s="2"/>
      <c r="L2" s="2"/>
    </row>
    <row r="3" spans="1:12" ht="12.75">
      <c r="A3" s="36" t="s">
        <v>2</v>
      </c>
      <c r="B3" s="37"/>
      <c r="C3" s="38" t="s">
        <v>63</v>
      </c>
      <c r="D3" s="37"/>
      <c r="E3" s="37"/>
      <c r="F3" s="37"/>
      <c r="G3" s="37"/>
      <c r="H3" s="37"/>
      <c r="I3" s="37"/>
      <c r="J3" s="2"/>
      <c r="K3" s="2"/>
      <c r="L3" s="2"/>
    </row>
    <row r="4" spans="1:12" ht="12.75">
      <c r="A4" s="36" t="s">
        <v>3</v>
      </c>
      <c r="B4" s="37"/>
      <c r="C4" s="37"/>
      <c r="D4" s="37"/>
      <c r="E4" s="37"/>
      <c r="F4" s="37"/>
      <c r="G4" s="37"/>
      <c r="H4" s="37"/>
      <c r="I4" s="37"/>
      <c r="J4" s="2"/>
      <c r="K4" s="2"/>
      <c r="L4" s="2"/>
    </row>
    <row r="5" spans="1:12" ht="12.75">
      <c r="A5" s="37" t="s">
        <v>9</v>
      </c>
      <c r="B5" s="37"/>
      <c r="C5" s="37"/>
      <c r="D5" s="37"/>
      <c r="E5" s="37"/>
      <c r="F5" s="37"/>
      <c r="G5" s="37"/>
      <c r="H5" s="37"/>
      <c r="I5" s="37"/>
      <c r="J5" s="2"/>
      <c r="K5" s="2"/>
      <c r="L5" s="2"/>
    </row>
    <row r="6" spans="1:12" ht="12.75">
      <c r="A6" s="37"/>
      <c r="B6" s="37"/>
      <c r="C6" s="37"/>
      <c r="D6" s="37"/>
      <c r="E6" s="37"/>
      <c r="F6" s="37"/>
      <c r="G6" s="37"/>
      <c r="H6" s="37"/>
      <c r="I6" s="37"/>
      <c r="J6" s="2"/>
      <c r="K6" s="2"/>
      <c r="L6" s="2"/>
    </row>
    <row r="7" spans="1:12" ht="12.75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2"/>
      <c r="K7" s="2"/>
      <c r="L7" s="2"/>
    </row>
    <row r="8" spans="1:12" ht="12.7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2"/>
      <c r="K8" s="2"/>
      <c r="L8" s="2"/>
    </row>
    <row r="9" spans="1:12" ht="12.75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2"/>
      <c r="K9" s="2"/>
      <c r="L9" s="2"/>
    </row>
    <row r="10" spans="1:12" ht="13.5" thickBot="1">
      <c r="A10" s="35"/>
      <c r="B10" s="35"/>
      <c r="C10" s="35"/>
      <c r="D10" s="35"/>
      <c r="E10" s="35"/>
      <c r="F10" s="35"/>
      <c r="G10" s="35"/>
      <c r="H10" s="39"/>
      <c r="I10" s="35"/>
      <c r="J10" s="2"/>
      <c r="K10" s="2"/>
      <c r="L10" s="2"/>
    </row>
    <row r="11" spans="1:12" ht="33.75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7</v>
      </c>
      <c r="F11" s="17" t="s">
        <v>14</v>
      </c>
      <c r="G11" s="17" t="s">
        <v>15</v>
      </c>
      <c r="H11" s="18" t="s">
        <v>66</v>
      </c>
      <c r="I11" s="19" t="s">
        <v>67</v>
      </c>
      <c r="J11" s="2"/>
      <c r="K11" s="2"/>
      <c r="L11" s="2"/>
    </row>
    <row r="12" spans="1:12" ht="12.75">
      <c r="A12" s="20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7">
        <v>8</v>
      </c>
      <c r="I12" s="21">
        <v>9</v>
      </c>
      <c r="J12" s="2"/>
      <c r="K12" s="2"/>
      <c r="L12" s="2"/>
    </row>
    <row r="13" spans="1:12" ht="12.75">
      <c r="A13" s="40"/>
      <c r="B13" s="41"/>
      <c r="C13" s="41"/>
      <c r="D13" s="41"/>
      <c r="E13" s="41"/>
      <c r="F13" s="41"/>
      <c r="G13" s="41"/>
      <c r="H13" s="42"/>
      <c r="I13" s="43"/>
      <c r="J13" s="2"/>
      <c r="K13" s="2"/>
      <c r="L13" s="2"/>
    </row>
    <row r="14" spans="1:12" ht="12.75">
      <c r="A14" s="22"/>
      <c r="B14" s="9" t="s">
        <v>0</v>
      </c>
      <c r="C14" s="8"/>
      <c r="D14" s="10" t="s">
        <v>16</v>
      </c>
      <c r="E14" s="10" t="s">
        <v>17</v>
      </c>
      <c r="F14" s="8"/>
      <c r="G14" s="8"/>
      <c r="H14" s="11"/>
      <c r="I14" s="23"/>
      <c r="J14" s="4"/>
      <c r="K14" s="4"/>
      <c r="L14" s="4"/>
    </row>
    <row r="15" spans="1:11" ht="21" customHeight="1">
      <c r="A15" s="24" t="s">
        <v>16</v>
      </c>
      <c r="B15" s="12" t="s">
        <v>18</v>
      </c>
      <c r="C15" s="12" t="s">
        <v>19</v>
      </c>
      <c r="D15" s="13" t="s">
        <v>20</v>
      </c>
      <c r="E15" s="14" t="s">
        <v>21</v>
      </c>
      <c r="F15" s="12" t="s">
        <v>22</v>
      </c>
      <c r="G15" s="15">
        <v>8</v>
      </c>
      <c r="H15" s="32">
        <v>0</v>
      </c>
      <c r="I15" s="25">
        <f aca="true" t="shared" si="0" ref="I15:I23">PRODUCT(G15:H15)</f>
        <v>0</v>
      </c>
      <c r="J15" s="3"/>
      <c r="K15" s="3"/>
    </row>
    <row r="16" spans="1:12" ht="21" customHeight="1">
      <c r="A16" s="24" t="s">
        <v>23</v>
      </c>
      <c r="B16" s="12" t="s">
        <v>18</v>
      </c>
      <c r="C16" s="12" t="s">
        <v>19</v>
      </c>
      <c r="D16" s="13" t="s">
        <v>24</v>
      </c>
      <c r="E16" s="14" t="s">
        <v>25</v>
      </c>
      <c r="F16" s="12" t="s">
        <v>22</v>
      </c>
      <c r="G16" s="15">
        <v>8</v>
      </c>
      <c r="H16" s="32">
        <v>0</v>
      </c>
      <c r="I16" s="25">
        <f t="shared" si="0"/>
        <v>0</v>
      </c>
      <c r="J16" s="3"/>
      <c r="K16" s="3"/>
      <c r="L16" s="3"/>
    </row>
    <row r="17" spans="1:12" ht="21" customHeight="1">
      <c r="A17" s="24" t="s">
        <v>26</v>
      </c>
      <c r="B17" s="12" t="s">
        <v>18</v>
      </c>
      <c r="C17" s="12" t="s">
        <v>19</v>
      </c>
      <c r="D17" s="13" t="s">
        <v>27</v>
      </c>
      <c r="E17" s="14" t="s">
        <v>28</v>
      </c>
      <c r="F17" s="12" t="s">
        <v>29</v>
      </c>
      <c r="G17" s="15">
        <v>16</v>
      </c>
      <c r="H17" s="32">
        <v>0</v>
      </c>
      <c r="I17" s="25">
        <f t="shared" si="0"/>
        <v>0</v>
      </c>
      <c r="J17" s="3"/>
      <c r="K17" s="3"/>
      <c r="L17" s="3"/>
    </row>
    <row r="18" spans="1:12" ht="21" customHeight="1">
      <c r="A18" s="24" t="s">
        <v>30</v>
      </c>
      <c r="B18" s="12" t="s">
        <v>18</v>
      </c>
      <c r="C18" s="12" t="s">
        <v>19</v>
      </c>
      <c r="D18" s="13" t="s">
        <v>31</v>
      </c>
      <c r="E18" s="14" t="s">
        <v>32</v>
      </c>
      <c r="F18" s="12" t="s">
        <v>29</v>
      </c>
      <c r="G18" s="15">
        <v>16</v>
      </c>
      <c r="H18" s="32">
        <v>0</v>
      </c>
      <c r="I18" s="25">
        <f t="shared" si="0"/>
        <v>0</v>
      </c>
      <c r="J18" s="3"/>
      <c r="K18" s="3"/>
      <c r="L18" s="3"/>
    </row>
    <row r="19" spans="1:12" ht="21" customHeight="1">
      <c r="A19" s="24" t="s">
        <v>33</v>
      </c>
      <c r="B19" s="12" t="s">
        <v>18</v>
      </c>
      <c r="C19" s="12" t="s">
        <v>19</v>
      </c>
      <c r="D19" s="13" t="s">
        <v>34</v>
      </c>
      <c r="E19" s="14" t="s">
        <v>35</v>
      </c>
      <c r="F19" s="12" t="s">
        <v>22</v>
      </c>
      <c r="G19" s="15">
        <v>8</v>
      </c>
      <c r="H19" s="32">
        <v>0</v>
      </c>
      <c r="I19" s="25">
        <f t="shared" si="0"/>
        <v>0</v>
      </c>
      <c r="J19" s="3"/>
      <c r="K19" s="3"/>
      <c r="L19" s="3"/>
    </row>
    <row r="20" spans="1:12" ht="21" customHeight="1">
      <c r="A20" s="24" t="s">
        <v>36</v>
      </c>
      <c r="B20" s="12" t="s">
        <v>18</v>
      </c>
      <c r="C20" s="12" t="s">
        <v>19</v>
      </c>
      <c r="D20" s="13" t="s">
        <v>37</v>
      </c>
      <c r="E20" s="14" t="s">
        <v>38</v>
      </c>
      <c r="F20" s="12" t="s">
        <v>22</v>
      </c>
      <c r="G20" s="15">
        <v>7.6</v>
      </c>
      <c r="H20" s="32">
        <v>0</v>
      </c>
      <c r="I20" s="25">
        <f t="shared" si="0"/>
        <v>0</v>
      </c>
      <c r="J20" s="3"/>
      <c r="K20" s="3"/>
      <c r="L20" s="3"/>
    </row>
    <row r="21" spans="1:12" ht="21" customHeight="1">
      <c r="A21" s="24" t="s">
        <v>39</v>
      </c>
      <c r="B21" s="12" t="s">
        <v>18</v>
      </c>
      <c r="C21" s="12" t="s">
        <v>19</v>
      </c>
      <c r="D21" s="13" t="s">
        <v>40</v>
      </c>
      <c r="E21" s="14" t="s">
        <v>41</v>
      </c>
      <c r="F21" s="12" t="s">
        <v>22</v>
      </c>
      <c r="G21" s="15">
        <v>7.6</v>
      </c>
      <c r="H21" s="32">
        <v>0</v>
      </c>
      <c r="I21" s="25">
        <f t="shared" si="0"/>
        <v>0</v>
      </c>
      <c r="J21" s="3"/>
      <c r="K21" s="3"/>
      <c r="L21" s="3"/>
    </row>
    <row r="22" spans="1:12" ht="21" customHeight="1">
      <c r="A22" s="24" t="s">
        <v>42</v>
      </c>
      <c r="B22" s="12" t="s">
        <v>18</v>
      </c>
      <c r="C22" s="12" t="s">
        <v>19</v>
      </c>
      <c r="D22" s="13" t="s">
        <v>43</v>
      </c>
      <c r="E22" s="14" t="s">
        <v>44</v>
      </c>
      <c r="F22" s="12" t="s">
        <v>45</v>
      </c>
      <c r="G22" s="15">
        <v>13.68</v>
      </c>
      <c r="H22" s="32">
        <v>0</v>
      </c>
      <c r="I22" s="25">
        <f t="shared" si="0"/>
        <v>0</v>
      </c>
      <c r="J22" s="3"/>
      <c r="K22" s="3"/>
      <c r="L22" s="3"/>
    </row>
    <row r="23" spans="1:12" ht="21" customHeight="1">
      <c r="A23" s="24" t="s">
        <v>46</v>
      </c>
      <c r="B23" s="12" t="s">
        <v>18</v>
      </c>
      <c r="C23" s="12" t="s">
        <v>19</v>
      </c>
      <c r="D23" s="13" t="s">
        <v>47</v>
      </c>
      <c r="E23" s="14" t="s">
        <v>48</v>
      </c>
      <c r="F23" s="12" t="s">
        <v>22</v>
      </c>
      <c r="G23" s="15">
        <v>0.4</v>
      </c>
      <c r="H23" s="32">
        <v>0</v>
      </c>
      <c r="I23" s="25">
        <f t="shared" si="0"/>
        <v>0</v>
      </c>
      <c r="J23" s="3"/>
      <c r="K23" s="3"/>
      <c r="L23" s="3"/>
    </row>
    <row r="24" spans="1:12" ht="21" customHeight="1">
      <c r="A24" s="22"/>
      <c r="B24" s="9" t="s">
        <v>0</v>
      </c>
      <c r="C24" s="8"/>
      <c r="D24" s="10" t="s">
        <v>23</v>
      </c>
      <c r="E24" s="10" t="s">
        <v>49</v>
      </c>
      <c r="F24" s="8"/>
      <c r="G24" s="8"/>
      <c r="H24" s="11"/>
      <c r="I24" s="23"/>
      <c r="J24" s="4"/>
      <c r="K24" s="4"/>
      <c r="L24" s="4"/>
    </row>
    <row r="25" spans="1:12" ht="21" customHeight="1">
      <c r="A25" s="24" t="s">
        <v>50</v>
      </c>
      <c r="B25" s="12" t="s">
        <v>18</v>
      </c>
      <c r="C25" s="12" t="s">
        <v>51</v>
      </c>
      <c r="D25" s="13" t="s">
        <v>52</v>
      </c>
      <c r="E25" s="14" t="s">
        <v>53</v>
      </c>
      <c r="F25" s="12" t="s">
        <v>22</v>
      </c>
      <c r="G25" s="15">
        <v>7.6</v>
      </c>
      <c r="H25" s="32">
        <v>0</v>
      </c>
      <c r="I25" s="25">
        <f>PRODUCT(G25:H25)</f>
        <v>0</v>
      </c>
      <c r="J25" s="3"/>
      <c r="K25" s="3"/>
      <c r="L25" s="3"/>
    </row>
    <row r="26" spans="1:12" ht="21" customHeight="1">
      <c r="A26" s="24" t="s">
        <v>54</v>
      </c>
      <c r="B26" s="12" t="s">
        <v>18</v>
      </c>
      <c r="C26" s="12" t="s">
        <v>55</v>
      </c>
      <c r="D26" s="13" t="s">
        <v>56</v>
      </c>
      <c r="E26" s="14" t="s">
        <v>57</v>
      </c>
      <c r="F26" s="12" t="s">
        <v>58</v>
      </c>
      <c r="G26" s="15">
        <v>1</v>
      </c>
      <c r="H26" s="32">
        <v>0</v>
      </c>
      <c r="I26" s="25">
        <f>PRODUCT(G26:H26)</f>
        <v>0</v>
      </c>
      <c r="J26" s="3"/>
      <c r="K26" s="3"/>
      <c r="L26" s="3"/>
    </row>
    <row r="27" spans="1:12" ht="21" customHeight="1" thickBot="1">
      <c r="A27" s="24" t="s">
        <v>59</v>
      </c>
      <c r="B27" s="12" t="s">
        <v>18</v>
      </c>
      <c r="C27" s="12" t="s">
        <v>55</v>
      </c>
      <c r="D27" s="13" t="s">
        <v>60</v>
      </c>
      <c r="E27" s="14" t="s">
        <v>61</v>
      </c>
      <c r="F27" s="12" t="s">
        <v>62</v>
      </c>
      <c r="G27" s="15">
        <v>1</v>
      </c>
      <c r="H27" s="32">
        <v>0</v>
      </c>
      <c r="I27" s="30">
        <f>PRODUCT(G27:H27)</f>
        <v>0</v>
      </c>
      <c r="J27" s="3"/>
      <c r="K27" s="3"/>
      <c r="L27" s="3"/>
    </row>
    <row r="28" spans="1:12" ht="18" customHeight="1" thickBot="1">
      <c r="A28" s="26"/>
      <c r="B28" s="27"/>
      <c r="C28" s="27"/>
      <c r="D28" s="27"/>
      <c r="E28" s="28" t="s">
        <v>68</v>
      </c>
      <c r="F28" s="27"/>
      <c r="G28" s="27"/>
      <c r="H28" s="29"/>
      <c r="I28" s="33">
        <f>SUM(I15:I27)</f>
        <v>0</v>
      </c>
      <c r="J28" s="5"/>
      <c r="K28" s="5"/>
      <c r="L28" s="5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2.75">
      <c r="B31" s="31" t="s">
        <v>65</v>
      </c>
    </row>
  </sheetData>
  <sheetProtection/>
  <printOptions/>
  <pageMargins left="0.23" right="0.17" top="0.7874015748031497" bottom="0.7874015748031497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Sieglová Petra</dc:creator>
  <cp:keywords/>
  <dc:description/>
  <cp:lastModifiedBy>Tabačíková Magda</cp:lastModifiedBy>
  <cp:lastPrinted>2024-03-05T07:28:48Z</cp:lastPrinted>
  <dcterms:created xsi:type="dcterms:W3CDTF">2015-10-12T08:02:38Z</dcterms:created>
  <dcterms:modified xsi:type="dcterms:W3CDTF">2024-03-05T07:28:52Z</dcterms:modified>
  <cp:category/>
  <cp:version/>
  <cp:contentType/>
  <cp:contentStatus/>
</cp:coreProperties>
</file>