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SERVIS_VRV-KLIMA-VZT_VZ3_2024\NAHRAT-DO-ELO_022024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Stred" sheetId="1" r:id="rId2"/>
  </sheets>
  <calcPr calcId="152511"/>
</workbook>
</file>

<file path=xl/calcChain.xml><?xml version="1.0" encoding="utf-8"?>
<calcChain xmlns="http://schemas.openxmlformats.org/spreadsheetml/2006/main">
  <c r="O28" i="1" l="1"/>
  <c r="O27" i="1"/>
  <c r="O200" i="1" l="1"/>
  <c r="O199" i="1"/>
  <c r="O265" i="1"/>
  <c r="O329" i="1" l="1"/>
  <c r="O328" i="1"/>
  <c r="O327" i="1"/>
  <c r="O297" i="1"/>
  <c r="O295" i="1"/>
  <c r="O294" i="1"/>
  <c r="O292" i="1"/>
  <c r="O291" i="1"/>
  <c r="O290" i="1"/>
  <c r="O289" i="1"/>
  <c r="O288" i="1"/>
  <c r="O284" i="1"/>
  <c r="O283" i="1"/>
  <c r="O282" i="1"/>
  <c r="O281" i="1"/>
  <c r="O280" i="1"/>
  <c r="O279" i="1"/>
  <c r="O278" i="1"/>
  <c r="O277" i="1"/>
  <c r="O276" i="1"/>
  <c r="O254" i="1"/>
  <c r="O253" i="1"/>
  <c r="O252" i="1"/>
  <c r="O251" i="1"/>
  <c r="O250" i="1"/>
  <c r="O249" i="1"/>
  <c r="O248" i="1"/>
  <c r="O247" i="1"/>
  <c r="O246" i="1"/>
  <c r="O245" i="1"/>
  <c r="O244" i="1"/>
  <c r="O203" i="1"/>
  <c r="O202" i="1"/>
  <c r="O126" i="1"/>
  <c r="O39" i="1" l="1"/>
  <c r="O38" i="1"/>
  <c r="O37" i="1"/>
  <c r="O36" i="1"/>
  <c r="O35" i="1"/>
  <c r="O34" i="1"/>
  <c r="O33" i="1"/>
  <c r="O32" i="1"/>
  <c r="O31" i="1"/>
  <c r="O30" i="1"/>
  <c r="O29" i="1"/>
  <c r="O26" i="1"/>
  <c r="O25" i="1"/>
  <c r="O24" i="1"/>
  <c r="O23" i="1"/>
  <c r="O22" i="1"/>
  <c r="O21" i="1"/>
  <c r="O20" i="1"/>
  <c r="O19" i="1"/>
  <c r="O18" i="1"/>
  <c r="O17" i="1"/>
  <c r="O16" i="1"/>
  <c r="O15" i="1"/>
  <c r="O310" i="1" l="1"/>
  <c r="O319" i="1" l="1"/>
  <c r="O318" i="1"/>
  <c r="O317" i="1"/>
  <c r="O316" i="1"/>
  <c r="O315" i="1"/>
  <c r="O314" i="1"/>
  <c r="O313" i="1"/>
  <c r="O312" i="1"/>
  <c r="O311" i="1"/>
  <c r="O309" i="1"/>
  <c r="O300" i="1"/>
  <c r="O299" i="1"/>
  <c r="O298" i="1"/>
  <c r="O296" i="1"/>
  <c r="O293" i="1"/>
  <c r="O287" i="1"/>
  <c r="O286" i="1"/>
  <c r="O285" i="1"/>
  <c r="O264" i="1"/>
  <c r="O263" i="1"/>
  <c r="O262" i="1"/>
  <c r="O261" i="1"/>
  <c r="O260" i="1"/>
  <c r="O259" i="1"/>
  <c r="O258" i="1"/>
  <c r="O257" i="1"/>
  <c r="O256" i="1"/>
  <c r="O255" i="1"/>
  <c r="O326" i="1"/>
  <c r="O325" i="1"/>
  <c r="O324" i="1"/>
  <c r="O323" i="1"/>
  <c r="O322" i="1"/>
  <c r="O339" i="1"/>
  <c r="O338" i="1"/>
  <c r="O362" i="1"/>
  <c r="O361" i="1"/>
  <c r="O360" i="1"/>
  <c r="O359" i="1"/>
  <c r="O358" i="1"/>
  <c r="O357" i="1"/>
  <c r="O356" i="1"/>
  <c r="O355" i="1"/>
  <c r="O354" i="1"/>
  <c r="O353" i="1"/>
  <c r="O208" i="1"/>
  <c r="O207" i="1"/>
  <c r="O206" i="1"/>
  <c r="O205" i="1"/>
  <c r="O204" i="1"/>
  <c r="O201" i="1"/>
  <c r="O198" i="1"/>
  <c r="O197" i="1"/>
  <c r="O196" i="1"/>
  <c r="O195" i="1"/>
  <c r="O194" i="1"/>
  <c r="O193" i="1"/>
  <c r="O192" i="1"/>
  <c r="O191" i="1"/>
  <c r="O190" i="1"/>
  <c r="O189" i="1"/>
  <c r="O188" i="1"/>
  <c r="O135" i="1"/>
  <c r="O134" i="1"/>
  <c r="O133" i="1"/>
  <c r="O132" i="1"/>
  <c r="O131" i="1"/>
  <c r="O130" i="1"/>
  <c r="O129" i="1"/>
  <c r="O128" i="1"/>
  <c r="O127" i="1"/>
  <c r="O125" i="1"/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<sst xmlns="http://schemas.openxmlformats.org/spreadsheetml/2006/main" count="5993" uniqueCount="1365">
  <si>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</si>
  <si>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</si>
  <si>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</si>
  <si>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</si>
  <si>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</si>
  <si>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</si>
  <si>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</si>
  <si>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</si>
  <si>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</si>
  <si>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</si>
  <si>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</si>
  <si>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</si>
  <si>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Toshiba</t>
  </si>
  <si>
    <t>3,41 kW</t>
  </si>
  <si>
    <t>R410A</t>
  </si>
  <si>
    <t>2xR</t>
  </si>
  <si>
    <t>NE</t>
  </si>
  <si>
    <t>nad garáží k Římská</t>
  </si>
  <si>
    <t>centrální UPS</t>
  </si>
  <si>
    <t>Daikin</t>
  </si>
  <si>
    <t>4xR</t>
  </si>
  <si>
    <t>80820117</t>
  </si>
  <si>
    <t>80820128</t>
  </si>
  <si>
    <t>Praha 2, Římská 13</t>
  </si>
  <si>
    <t xml:space="preserve">střecha budovy B </t>
  </si>
  <si>
    <t>LG</t>
  </si>
  <si>
    <t>RAV-SM803AT-E</t>
  </si>
  <si>
    <t>Praha 2, Římská 15</t>
  </si>
  <si>
    <t>VRV systém</t>
  </si>
  <si>
    <t>1xR</t>
  </si>
  <si>
    <t>ANO</t>
  </si>
  <si>
    <t>střecha, na prostřední vyvýšené části</t>
  </si>
  <si>
    <t>střecha 6NP, uprostřed vedle vyvýšené části</t>
  </si>
  <si>
    <t>STROJOVNA VÝTAHU</t>
  </si>
  <si>
    <t>garáž Římská</t>
  </si>
  <si>
    <t>rozvodna Římská</t>
  </si>
  <si>
    <t>205P0149</t>
  </si>
  <si>
    <t>velín Římská 13</t>
  </si>
  <si>
    <t>Fujitsu</t>
  </si>
  <si>
    <t>AOY-30UNBDL</t>
  </si>
  <si>
    <t>T000168</t>
  </si>
  <si>
    <t>2,75 kW</t>
  </si>
  <si>
    <t>R407C</t>
  </si>
  <si>
    <t>Praha 8, Hybešova 10</t>
  </si>
  <si>
    <t>Studio A</t>
  </si>
  <si>
    <t>Panasonic</t>
  </si>
  <si>
    <t>balkón Studia A (4)</t>
  </si>
  <si>
    <t>západní křídlo (5)</t>
  </si>
  <si>
    <t>východní křídlo (12)</t>
  </si>
  <si>
    <t>východní křídlo (13)</t>
  </si>
  <si>
    <t>RAV-SM 803 AT-E / RAV-SM 806 KRT-E</t>
  </si>
  <si>
    <t>půda západní část (14)</t>
  </si>
  <si>
    <t>střecha západní část z půdy (17)</t>
  </si>
  <si>
    <t>Kontrola vysílání</t>
  </si>
  <si>
    <t>u země za plotem západní část (18)</t>
  </si>
  <si>
    <t>Rozvodna + UPS</t>
  </si>
  <si>
    <t>České Budějovice, U tří lvů 1</t>
  </si>
  <si>
    <t xml:space="preserve">Stěna nad střechou VZT  Dvůr </t>
  </si>
  <si>
    <t>3,5 kW</t>
  </si>
  <si>
    <t>3,4 kW</t>
  </si>
  <si>
    <r>
      <t xml:space="preserve">mč. 111 serverovna přepojovač      </t>
    </r>
    <r>
      <rPr>
        <sz val="8"/>
        <color rgb="FFFF0000"/>
        <rFont val="Calibri"/>
        <family val="2"/>
        <charset val="238"/>
        <scheme val="minor"/>
      </rPr>
      <t xml:space="preserve"> 1x</t>
    </r>
  </si>
  <si>
    <r>
      <t xml:space="preserve">mč. 112 serverovna přepojovač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č.m.112</t>
    </r>
  </si>
  <si>
    <t>P18RK UE1 (ASUW186C8A0)</t>
  </si>
  <si>
    <t>301KAJP</t>
  </si>
  <si>
    <t>6,3 kW</t>
  </si>
  <si>
    <t>7,1 kW</t>
  </si>
  <si>
    <t>vnější+kanálová vnitřní jednotka</t>
  </si>
  <si>
    <t>Stěna nad střechou Hudebního studia</t>
  </si>
  <si>
    <r>
      <t xml:space="preserve">hlasatelna - bezhlučná úprava </t>
    </r>
    <r>
      <rPr>
        <sz val="8"/>
        <color rgb="FFFF0000"/>
        <rFont val="Calibri"/>
        <family val="2"/>
        <charset val="238"/>
        <scheme val="minor"/>
      </rPr>
      <t>1x</t>
    </r>
  </si>
  <si>
    <t>UU18W</t>
  </si>
  <si>
    <t>208KACA00123</t>
  </si>
  <si>
    <t>12/2013</t>
  </si>
  <si>
    <r>
      <t xml:space="preserve">Vysílací studio   </t>
    </r>
    <r>
      <rPr>
        <sz val="8"/>
        <color rgb="FFFF0000"/>
        <rFont val="Calibri"/>
        <family val="2"/>
        <charset val="238"/>
        <scheme val="minor"/>
      </rPr>
      <t>1x</t>
    </r>
  </si>
  <si>
    <t>P18RK</t>
  </si>
  <si>
    <t>301KASL00558</t>
  </si>
  <si>
    <t>2,2 kW</t>
  </si>
  <si>
    <t>Střecha u strojovny původního výtahu</t>
  </si>
  <si>
    <t>Střecha nové nástavby 3. patro</t>
  </si>
  <si>
    <r>
      <t xml:space="preserve">Kanceláře 315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,                   316                        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     317        </t>
    </r>
    <r>
      <rPr>
        <sz val="8"/>
        <color rgb="FFFF0000"/>
        <rFont val="Calibri"/>
        <family val="2"/>
        <charset val="238"/>
        <scheme val="minor"/>
      </rPr>
      <t xml:space="preserve">                           2x</t>
    </r>
  </si>
  <si>
    <t>střecha</t>
  </si>
  <si>
    <t>server</t>
  </si>
  <si>
    <t>pro VZT</t>
  </si>
  <si>
    <t>R407c</t>
  </si>
  <si>
    <t>5 kW</t>
  </si>
  <si>
    <t>Ústí nad Labem, Na schodech 10</t>
  </si>
  <si>
    <t>půda</t>
  </si>
  <si>
    <t>Server</t>
  </si>
  <si>
    <t>Carier</t>
  </si>
  <si>
    <t>38GL024G / 42PHQ024P</t>
  </si>
  <si>
    <t>sklep</t>
  </si>
  <si>
    <t>Hlavní rozvodna</t>
  </si>
  <si>
    <t>Studio MACAC</t>
  </si>
  <si>
    <t>Fuji</t>
  </si>
  <si>
    <t>RO 24 FC / RSW 24 HB</t>
  </si>
  <si>
    <t>RO 17 UC / RSW 24 HB</t>
  </si>
  <si>
    <t>Newsroom</t>
  </si>
  <si>
    <t>RAS-24UA-ES3 / RAS-24UKP-ES3</t>
  </si>
  <si>
    <t>Liberec, Modrá 1048</t>
  </si>
  <si>
    <t>servrovna</t>
  </si>
  <si>
    <t>RAV-SM 806 KRT-E / RAV-SM 803 AT-E</t>
  </si>
  <si>
    <t>321000010/2013 / 302P0074</t>
  </si>
  <si>
    <t>32100040/2013 / 302P0508</t>
  </si>
  <si>
    <t>Hradec Králové, Havlíčkova 292</t>
  </si>
  <si>
    <t>dvůr</t>
  </si>
  <si>
    <t>000449</t>
  </si>
  <si>
    <t>31,5 kW</t>
  </si>
  <si>
    <t>střešní terasa</t>
  </si>
  <si>
    <t>RAV-SM 1103AT-E / RAV-SM 566 KRT-E</t>
  </si>
  <si>
    <t>30640300 / 3200598, 32500812</t>
  </si>
  <si>
    <t>4,75 kW</t>
  </si>
  <si>
    <t>Pardubice - Sv. Anežky České 21</t>
  </si>
  <si>
    <t>691-0505 produkce, 691-0507 hovorna</t>
  </si>
  <si>
    <t>před 2009</t>
  </si>
  <si>
    <t>691-0506 vysílací, 691-0508 hlasatelna</t>
  </si>
  <si>
    <t>ředitelna</t>
  </si>
  <si>
    <t>691-4001 obch. oddělení</t>
  </si>
  <si>
    <t>Mitsubishi</t>
  </si>
  <si>
    <t>691-0501 server</t>
  </si>
  <si>
    <t>MS-GA50VB /MU-GA50VB GSM</t>
  </si>
  <si>
    <t>strojovna VZT 5.NP</t>
  </si>
  <si>
    <t>SAVE</t>
  </si>
  <si>
    <t>VTC 700L</t>
  </si>
  <si>
    <t>x</t>
  </si>
  <si>
    <t>1,5 kW</t>
  </si>
  <si>
    <t>5,0 kW</t>
  </si>
  <si>
    <t>RAS-24GA-ES2</t>
  </si>
  <si>
    <t>82100044</t>
  </si>
  <si>
    <t>6,85 kW</t>
  </si>
  <si>
    <t>S24AHP (ASUH2465DM2)</t>
  </si>
  <si>
    <t>6,39 kW</t>
  </si>
  <si>
    <t>MUZ-GC35VA</t>
  </si>
  <si>
    <t>2000438T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</si>
  <si>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</si>
  <si>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</si>
  <si>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</si>
  <si>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</si>
  <si>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</si>
  <si>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</si>
  <si>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Přívod - odtah</t>
  </si>
  <si>
    <t>Klínový řemen</t>
  </si>
  <si>
    <t>Počet anemostatů</t>
  </si>
  <si>
    <t>kapsový filtr</t>
  </si>
  <si>
    <t>REMAK</t>
  </si>
  <si>
    <t>suterén, u kotelny</t>
  </si>
  <si>
    <t>Villavent</t>
  </si>
  <si>
    <t>Remak</t>
  </si>
  <si>
    <t>rekuperace VZT</t>
  </si>
  <si>
    <t>Střecha nad strojovnou VZT ve dvoře</t>
  </si>
  <si>
    <t>České Budějovice - Hudební studio</t>
  </si>
  <si>
    <t>kapsový</t>
  </si>
  <si>
    <t>G4</t>
  </si>
  <si>
    <t>305 x 305 x 360</t>
  </si>
  <si>
    <t>610x305x360</t>
  </si>
  <si>
    <t>610x610x360</t>
  </si>
  <si>
    <t>Strojovna VZT suterén</t>
  </si>
  <si>
    <t>České Budějovice - Činoherní studio</t>
  </si>
  <si>
    <t>VZT 1</t>
  </si>
  <si>
    <t>VZT 2</t>
  </si>
  <si>
    <t>VZT 3</t>
  </si>
  <si>
    <t>VZT 4</t>
  </si>
  <si>
    <t>VZT 5</t>
  </si>
  <si>
    <t>VZT 6</t>
  </si>
  <si>
    <t>VZT 10</t>
  </si>
  <si>
    <t>80044785T</t>
  </si>
  <si>
    <t>8004797T</t>
  </si>
  <si>
    <t>servis zařízení zaj.pronaj.na náklady ČRo,</t>
  </si>
  <si>
    <t>RQYQ10PY1B / vnitřní jednotky FXYF 32 2ks; FXYF 50 2 ks; FXYF-63 1 ks; FXYH63 1 ks</t>
  </si>
  <si>
    <t>pro 2. patro</t>
  </si>
  <si>
    <t>odtah</t>
  </si>
  <si>
    <t>GEA</t>
  </si>
  <si>
    <t>ATP20 15AVBV</t>
  </si>
  <si>
    <t>ATP15 10IVVV</t>
  </si>
  <si>
    <t>VZT Hudební studio</t>
  </si>
  <si>
    <t>VZT Činohrení studio</t>
  </si>
  <si>
    <t>RAV-SM1404ATP-E/RAV SM1407CTP-E</t>
  </si>
  <si>
    <t>05/2016</t>
  </si>
  <si>
    <t>10/2016</t>
  </si>
  <si>
    <t>RAV SM804ATP-E/RAV SM807CTP-E</t>
  </si>
  <si>
    <t>2014</t>
  </si>
  <si>
    <t>Režie RS36</t>
  </si>
  <si>
    <t>RAS M14 GAV-E / 2xRAS B10N3KV2-E</t>
  </si>
  <si>
    <t>10/2017</t>
  </si>
  <si>
    <t>42100900/42100208</t>
  </si>
  <si>
    <t>42100203/42100202</t>
  </si>
  <si>
    <t>401P0012/42204663, 42204668</t>
  </si>
  <si>
    <t>42600193/42900037</t>
  </si>
  <si>
    <t>klimatizace režie</t>
  </si>
  <si>
    <t>hlavní přepojovače B620</t>
  </si>
  <si>
    <t>Umístění vnější jednotky</t>
  </si>
  <si>
    <t>03/2017</t>
  </si>
  <si>
    <t>RAVSM564ATP-E/RAVSM566KRT-E</t>
  </si>
  <si>
    <t>42800291/42600948</t>
  </si>
  <si>
    <t xml:space="preserve">VZT 33 - velín A 0027 </t>
  </si>
  <si>
    <t>VZT 34 - 8. patro B 819</t>
  </si>
  <si>
    <t>R22</t>
  </si>
  <si>
    <t>suterén</t>
  </si>
  <si>
    <t>místnost newsroom</t>
  </si>
  <si>
    <t>RAS18N3AV2/RAS18N3KV2-E</t>
  </si>
  <si>
    <t>42700142/42600262</t>
  </si>
  <si>
    <t>1xVZT</t>
  </si>
  <si>
    <t>130 0756</t>
  </si>
  <si>
    <t>4,5 kW</t>
  </si>
  <si>
    <t>přívod</t>
  </si>
  <si>
    <t>RAS-13 BKV-E/RAS 13 BAV</t>
  </si>
  <si>
    <t>62200275/62200679</t>
  </si>
  <si>
    <t>multisplit</t>
  </si>
  <si>
    <t>záložní pracoviště ZP4</t>
  </si>
  <si>
    <t xml:space="preserve"> </t>
  </si>
  <si>
    <t>RAVSM804ATP-E/RAV SM806KRT-E</t>
  </si>
  <si>
    <t>52400051/</t>
  </si>
  <si>
    <t>vnější RAS 3M26S3AV-E, vnitřní RAS B13N3KV2-E1 a B10N3KV2-E1</t>
  </si>
  <si>
    <t>balkon studia A</t>
  </si>
  <si>
    <t>venku pod schody vstup</t>
  </si>
  <si>
    <t>redakce CZP</t>
  </si>
  <si>
    <t>6,9 (1,5-7,4)</t>
  </si>
  <si>
    <t>terasa východní křídlo (8)</t>
  </si>
  <si>
    <t>terasa východní křídlo (9)</t>
  </si>
  <si>
    <t>na  zemi za objektem</t>
  </si>
  <si>
    <t>P12RL.UA3</t>
  </si>
  <si>
    <t>USUW126B8F0</t>
  </si>
  <si>
    <t>R45GAZ7W11</t>
  </si>
  <si>
    <t>fasáda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</si>
  <si>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</si>
  <si>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</si>
  <si>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</si>
  <si>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</si>
  <si>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</si>
  <si>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</si>
  <si>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</si>
  <si>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</si>
  <si>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RKCH/2016/019</t>
  </si>
  <si>
    <t>1921b/10/CROHK001</t>
  </si>
  <si>
    <t>Zařízení v záruce</t>
  </si>
  <si>
    <t>chl. sálu výpočetky / 4 H</t>
  </si>
  <si>
    <t>chl. sálu výpočetky / 3 D</t>
  </si>
  <si>
    <t>chl. sálu výpočetky / 3 H</t>
  </si>
  <si>
    <t>chl. sálu výpočetky / 2 D</t>
  </si>
  <si>
    <t>2156a/10/RKCH2016/006</t>
  </si>
  <si>
    <t>chl. sálu výpočetky / 2 H</t>
  </si>
  <si>
    <t>chl. sálu výpočetky / 1 D</t>
  </si>
  <si>
    <t>chl. sálu výpočetky / 1 H</t>
  </si>
  <si>
    <t>2156a/10/RKCH2016/004</t>
  </si>
  <si>
    <t>2156a/10/RKCH2015/027</t>
  </si>
  <si>
    <t>garáže STE</t>
  </si>
  <si>
    <t>strojovny výtahu V2 a V3</t>
  </si>
  <si>
    <t>RAS5M34S3AV-E/RASB22N3KV2-E1/RASB16N3KV2E1</t>
  </si>
  <si>
    <t>62600177/62300587/62400463</t>
  </si>
  <si>
    <t>10,0 kW / 4,5 kW/ 6,0 kW</t>
  </si>
  <si>
    <t>08/2015</t>
  </si>
  <si>
    <t>Servis 2Q2017</t>
  </si>
  <si>
    <t>MDV</t>
  </si>
  <si>
    <t>MOB31-18HFN1-QRD0GW/MSABDU-18HRFN1-QRD0GW</t>
  </si>
  <si>
    <t>17749908058/17749907024</t>
  </si>
  <si>
    <t>5,3 kW</t>
  </si>
  <si>
    <t>7,0 kW</t>
  </si>
  <si>
    <t>1042/212</t>
  </si>
  <si>
    <t>2016</t>
  </si>
  <si>
    <t>MSTCDU-24HRFN1-QRD0GW OUT/MSTCDU-24HRFN1-QRD0GW</t>
  </si>
  <si>
    <t>01019203010/01019202002</t>
  </si>
  <si>
    <t>2156a/10 RKCH 2016/040</t>
  </si>
  <si>
    <t>F7</t>
  </si>
  <si>
    <t>M5</t>
  </si>
  <si>
    <t>vnější jednotka pro VZT</t>
  </si>
  <si>
    <t>rámečkový</t>
  </si>
  <si>
    <t>22,4 kW</t>
  </si>
  <si>
    <t>RAV SM1403AT-E</t>
  </si>
  <si>
    <t>1,1 kW</t>
  </si>
  <si>
    <t>1,5 - 5,6 kW</t>
  </si>
  <si>
    <t>6,7 (1,5 - 8,0)</t>
  </si>
  <si>
    <t>691-0403rack newsroom (skříń)</t>
  </si>
  <si>
    <t>E000139</t>
  </si>
  <si>
    <t>E002107</t>
  </si>
  <si>
    <t>42500218</t>
  </si>
  <si>
    <t>42500208</t>
  </si>
  <si>
    <t>07ANI03714</t>
  </si>
  <si>
    <t>04/2017</t>
  </si>
  <si>
    <t>2x filtr proplétaný - tkanina</t>
  </si>
  <si>
    <t>1500x 375 mm</t>
  </si>
  <si>
    <t>součástí VZT je chl. výměník</t>
  </si>
  <si>
    <t>256x236x380</t>
  </si>
  <si>
    <t>1x</t>
  </si>
  <si>
    <t>2x</t>
  </si>
  <si>
    <t>pozn. Air flow direction</t>
  </si>
  <si>
    <t>303P0518</t>
  </si>
  <si>
    <r>
      <t xml:space="preserve">Kancelář správce IT  </t>
    </r>
    <r>
      <rPr>
        <sz val="8"/>
        <rFont val="Calibri"/>
        <family val="2"/>
        <charset val="238"/>
        <scheme val="minor"/>
      </rPr>
      <t>320</t>
    </r>
    <r>
      <rPr>
        <sz val="8"/>
        <color theme="1"/>
        <rFont val="Calibri"/>
        <family val="2"/>
        <charset val="238"/>
        <scheme val="minor"/>
      </rPr>
      <t xml:space="preserve">   </t>
    </r>
    <r>
      <rPr>
        <sz val="8"/>
        <color rgb="FFFF0000"/>
        <rFont val="Calibri"/>
        <family val="2"/>
        <charset val="238"/>
        <scheme val="minor"/>
      </rPr>
      <t>1x</t>
    </r>
  </si>
  <si>
    <t>1,4 - 4,0 kW</t>
  </si>
  <si>
    <t>Samsung</t>
  </si>
  <si>
    <t>AM080JXVHGR/EU</t>
  </si>
  <si>
    <t>VZT 1A</t>
  </si>
  <si>
    <t>strojovna 4.patro - skleník dole, místnost C 456</t>
  </si>
  <si>
    <t>VTZ 1A - Studio 1  včetně režie</t>
  </si>
  <si>
    <t>přívod i odtah</t>
  </si>
  <si>
    <t>592x592x360</t>
  </si>
  <si>
    <t xml:space="preserve">horní </t>
  </si>
  <si>
    <t>592x592x534</t>
  </si>
  <si>
    <t>VZT 1B</t>
  </si>
  <si>
    <t>strojovna 4.patro - skleník uprostřed, místnost C 456</t>
  </si>
  <si>
    <t>VZT 1B - Studio 1 včetně režie</t>
  </si>
  <si>
    <t>strojovna 4. patro - skleník dole</t>
  </si>
  <si>
    <t>VZT 2 - Studio 2 včetně režie</t>
  </si>
  <si>
    <t>strojovna 4. patro - skleník nahoře</t>
  </si>
  <si>
    <t>VZT 3 - Studio 3 včetně režie</t>
  </si>
  <si>
    <t>287x287x360</t>
  </si>
  <si>
    <t>592x287x360</t>
  </si>
  <si>
    <t>287x287x534</t>
  </si>
  <si>
    <t>592x287x534</t>
  </si>
  <si>
    <t>SPZ 1637 108</t>
  </si>
  <si>
    <t>SPZ 1512 108</t>
  </si>
  <si>
    <t>SPA 1582 387</t>
  </si>
  <si>
    <t>SPZ 1612 464</t>
  </si>
  <si>
    <t>SPZ 800 107</t>
  </si>
  <si>
    <t>SPZ 787 107</t>
  </si>
  <si>
    <t>SPZ 1340 107</t>
  </si>
  <si>
    <t>SPZ 1262 108</t>
  </si>
  <si>
    <t>SPZ 1312 387</t>
  </si>
  <si>
    <t>síla 10 / SPZ 1437</t>
  </si>
  <si>
    <t>síla 13 / SPA 1507</t>
  </si>
  <si>
    <t xml:space="preserve">Servis 1Q2018 </t>
  </si>
  <si>
    <t>Značka a typ jednotky</t>
  </si>
  <si>
    <t>VZT zařízení - orientační určení velikosti zařízení  - 2 - "střední" VZT zařízení s 1 až 2 filtry, a 1 až 2 klínovými řemeny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</si>
  <si>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</si>
  <si>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</si>
  <si>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</si>
  <si>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</si>
  <si>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</si>
  <si>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</si>
  <si>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</si>
  <si>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</si>
  <si>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</si>
  <si>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</si>
  <si>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</si>
  <si>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Orientační velikost zařízení</t>
  </si>
  <si>
    <t>Evidenční kniha</t>
  </si>
  <si>
    <t>Počet vyústek</t>
  </si>
  <si>
    <t>Talířové ventily počet</t>
  </si>
  <si>
    <t>přívod, odtah, rekuperace</t>
  </si>
  <si>
    <t>04/2018</t>
  </si>
  <si>
    <t>10/2018</t>
  </si>
  <si>
    <t>04/2019</t>
  </si>
  <si>
    <t>10/2019</t>
  </si>
  <si>
    <t>strojovna 4. patro - skleník uprostřed</t>
  </si>
  <si>
    <t>VZT 4 - Studio 6 včetně režie</t>
  </si>
  <si>
    <t>VZT 5 - Studio 7 včetně režie</t>
  </si>
  <si>
    <t>u nákl. výtahu - suterén, místnost S 35</t>
  </si>
  <si>
    <t>VZT 6 - Muzeum/jídelna?</t>
  </si>
  <si>
    <t>VZT 7</t>
  </si>
  <si>
    <t>nad schody - u kavárny, místnost M35</t>
  </si>
  <si>
    <r>
      <t xml:space="preserve">VZT 7 - Kavárna polopatro / </t>
    </r>
    <r>
      <rPr>
        <b/>
        <sz val="8"/>
        <color rgb="FFFF0000"/>
        <rFont val="Calibri"/>
        <family val="2"/>
        <charset val="238"/>
        <scheme val="minor"/>
      </rPr>
      <t>Prodejny</t>
    </r>
  </si>
  <si>
    <t>VZT 8</t>
  </si>
  <si>
    <t>nad schody - u kavárny M35</t>
  </si>
  <si>
    <t>VZT 8 - Kavárna mezipatro</t>
  </si>
  <si>
    <t>VZT 9</t>
  </si>
  <si>
    <t>VZT 9 - Gastro, větrání varny</t>
  </si>
  <si>
    <t>VZT 11</t>
  </si>
  <si>
    <t>stropní</t>
  </si>
  <si>
    <t>VZT 11 - Hala + šatny</t>
  </si>
  <si>
    <t>REMAK AEROMASTER FP 4.0</t>
  </si>
  <si>
    <t>VZT 12</t>
  </si>
  <si>
    <t>průchod ke kotelně , místnost 030</t>
  </si>
  <si>
    <t>VZT 12 - Dílny</t>
  </si>
  <si>
    <t>VZT 13</t>
  </si>
  <si>
    <t>průchod ke kotelně, místnost 030</t>
  </si>
  <si>
    <t>VZT 13 - Šatny a chodby</t>
  </si>
  <si>
    <t>VZT 14</t>
  </si>
  <si>
    <t>stropní, SOČR proti studiu 1</t>
  </si>
  <si>
    <t>VZT 14 - Šatny SOČR a chodby</t>
  </si>
  <si>
    <t>REMAK AEROMASTER FP 2.7</t>
  </si>
  <si>
    <t>VZT 15</t>
  </si>
  <si>
    <t>průchod ke kotelně, místnost 075</t>
  </si>
  <si>
    <t>VZT 15 - Elektrozázemí</t>
  </si>
  <si>
    <t>REMAK AEROMASTER XP 0.4</t>
  </si>
  <si>
    <t>VZT 16</t>
  </si>
  <si>
    <t>u sračkárny, velká dílna, denní apod. , místnost S36</t>
  </si>
  <si>
    <t>VZT 16 - Šatny a chodby</t>
  </si>
  <si>
    <t>VZT 18</t>
  </si>
  <si>
    <t>u nákladního výtahu - suterén, místnost S35</t>
  </si>
  <si>
    <t>VZT 18 - Strojovna (mč.S35) u VZT 6 + 9, větrání strojovny VZT v suterénu</t>
  </si>
  <si>
    <t>AZ Klima stropní AIR MIN</t>
  </si>
  <si>
    <t>VZT 19.1</t>
  </si>
  <si>
    <t>místnost S53a</t>
  </si>
  <si>
    <t>VZT 19.01 - Kotelna</t>
  </si>
  <si>
    <t>REMAK AEROMASTER XP 0.6</t>
  </si>
  <si>
    <t>VZT 19.2</t>
  </si>
  <si>
    <t>VZT 19.02 - Kotelna</t>
  </si>
  <si>
    <t>přívod i odvod</t>
  </si>
  <si>
    <t>592x592x360 / 4</t>
  </si>
  <si>
    <t>drátěný tukový filtr</t>
  </si>
  <si>
    <t>G3</t>
  </si>
  <si>
    <t>592x592</t>
  </si>
  <si>
    <t>287x592x360 / 2</t>
  </si>
  <si>
    <t>odvod tuku</t>
  </si>
  <si>
    <t>910x305x360 / 9</t>
  </si>
  <si>
    <t>535x495x350 / 5</t>
  </si>
  <si>
    <t>605x305x270</t>
  </si>
  <si>
    <t>stříhají se</t>
  </si>
  <si>
    <t xml:space="preserve">910x305x44 (papír, ocel.rám), </t>
  </si>
  <si>
    <t>910x305x44 (papír, ocel.rám),</t>
  </si>
  <si>
    <t>Klínový řemen - odvod/přív.</t>
  </si>
  <si>
    <t>Počet</t>
  </si>
  <si>
    <t>SPZ 1140</t>
  </si>
  <si>
    <t>SPZ 1180</t>
  </si>
  <si>
    <t>síla 10 / AVX 10 965</t>
  </si>
  <si>
    <t>síla 10 AVX 10 925 La</t>
  </si>
  <si>
    <t>síla 10 / SPZ 1262 Lw 1275 La</t>
  </si>
  <si>
    <t>síla 10 / SPZ 1340</t>
  </si>
  <si>
    <t>GEA CAIR plus</t>
  </si>
  <si>
    <t>GEA ATP 15.05</t>
  </si>
  <si>
    <t>GEA ATP 10.05</t>
  </si>
  <si>
    <t>GEA CAIR plus SX</t>
  </si>
  <si>
    <t>XPA 950 LW</t>
  </si>
  <si>
    <t>XPA 1000</t>
  </si>
  <si>
    <t>přívod/odtah</t>
  </si>
  <si>
    <t>XPA 1007</t>
  </si>
  <si>
    <t>síla 10 / XPZ 787 Lw 800 La</t>
  </si>
  <si>
    <t>síla 13 / SPA 12 07</t>
  </si>
  <si>
    <t>VZT 20</t>
  </si>
  <si>
    <t>v místnosti hlavního chlazení, místnost 025</t>
  </si>
  <si>
    <t>VZT 20 - Strojovna chlazení</t>
  </si>
  <si>
    <t>GEA AIR plus</t>
  </si>
  <si>
    <t>VZT 22</t>
  </si>
  <si>
    <t>roh směrem Václav. x Vinohradská chodba, místnost OCH 9</t>
  </si>
  <si>
    <t>VZT 23</t>
  </si>
  <si>
    <t>roh (za lítačkama) U Pátera přízemí, místnost OCH 2</t>
  </si>
  <si>
    <t>VZT 23 - Prodejna Radioservis</t>
  </si>
  <si>
    <t>VZT 24</t>
  </si>
  <si>
    <t>roh obchod Balbínova x Vinohradská</t>
  </si>
  <si>
    <t>VZT 25</t>
  </si>
  <si>
    <t>VZT 25 - Efektová studia</t>
  </si>
  <si>
    <t>VZT 26</t>
  </si>
  <si>
    <t>vedle skladu 028, místnost 029</t>
  </si>
  <si>
    <t>VZT 26 - původní zařízení</t>
  </si>
  <si>
    <t>VZT 28</t>
  </si>
  <si>
    <t>VZT 29</t>
  </si>
  <si>
    <t>VZT 30</t>
  </si>
  <si>
    <t>VZT 31</t>
  </si>
  <si>
    <t>VZT 32</t>
  </si>
  <si>
    <t>VZT 34</t>
  </si>
  <si>
    <t>domeček chodba, místnost MCH 3</t>
  </si>
  <si>
    <t>VZT 34 - Chodby mezipatra (prostor ESU)</t>
  </si>
  <si>
    <t>1x REMAK RO 40-20/25E, 1xDEKOR 300</t>
  </si>
  <si>
    <t>VZT 35</t>
  </si>
  <si>
    <t>domeček Mezanin P 12, místnost P17</t>
  </si>
  <si>
    <t>VZT 35 - Šatny polopatra</t>
  </si>
  <si>
    <t>VZT 36</t>
  </si>
  <si>
    <t xml:space="preserve">strop u lékaře - chodba průchod k denní </t>
  </si>
  <si>
    <t>VZT 36 - Čekárna u lékaře</t>
  </si>
  <si>
    <t>REMAK RO 40-20/20 (230 V)</t>
  </si>
  <si>
    <t>VZT 37</t>
  </si>
  <si>
    <t>1x komfortní žaluzie</t>
  </si>
  <si>
    <t>287x592x360/2</t>
  </si>
  <si>
    <t>rámečkový KS-W/48</t>
  </si>
  <si>
    <t>263x365x48 mm</t>
  </si>
  <si>
    <t>592x287x360 / 2</t>
  </si>
  <si>
    <t>870x390x360 / 2-3</t>
  </si>
  <si>
    <t>F5</t>
  </si>
  <si>
    <t>395x195x420 / 4</t>
  </si>
  <si>
    <t>495x245x360</t>
  </si>
  <si>
    <t>havarijní - spouští se při úniku chladiva</t>
  </si>
  <si>
    <t>zvlhčovač Condair</t>
  </si>
  <si>
    <t>AVX 10 925 La</t>
  </si>
  <si>
    <t>SPZ 887 Lw 900 La</t>
  </si>
  <si>
    <t>síla 10 / AVX 10 1087 La</t>
  </si>
  <si>
    <t>VZT 41</t>
  </si>
  <si>
    <t>u Hakena, chodba před M18</t>
  </si>
  <si>
    <t>VZT 41 - Přívod k FCU - mezipatro</t>
  </si>
  <si>
    <t>SOLAR &amp; PALAU ILB/4 - 250 1.1 KW (230 V)</t>
  </si>
  <si>
    <t>VZT 43</t>
  </si>
  <si>
    <t>přečerpávačka, místnost S88</t>
  </si>
  <si>
    <t>VZT 43- Prostor ESU (archiv)</t>
  </si>
  <si>
    <t>VZT 51</t>
  </si>
  <si>
    <t>VZT 51 - Studia 2. patro</t>
  </si>
  <si>
    <t>VZT 52</t>
  </si>
  <si>
    <t>VZT 52 - Studia 3. patro</t>
  </si>
  <si>
    <t>VZT 53</t>
  </si>
  <si>
    <t>Balbínova, vedle skladu 028, místnost 029</t>
  </si>
  <si>
    <t>VZT 53 - Studia 3. patro</t>
  </si>
  <si>
    <t>VZT 54</t>
  </si>
  <si>
    <t>VZT 54 - Studia 4. patro (437, 440, 441, 436)</t>
  </si>
  <si>
    <t>VZT 23 UPS</t>
  </si>
  <si>
    <t>rozvodna III. podzemní, místnost C0003</t>
  </si>
  <si>
    <t>UPS</t>
  </si>
  <si>
    <t>9 ks DZE 133-AM 47-65  EBM (190 W)</t>
  </si>
  <si>
    <t>X</t>
  </si>
  <si>
    <t>mřížky na UPS</t>
  </si>
  <si>
    <t>vyúsťuje FCU GEA GECO na mezaninu</t>
  </si>
  <si>
    <t>592x592x534 / 8</t>
  </si>
  <si>
    <t>592x287x534 / 8</t>
  </si>
  <si>
    <t xml:space="preserve">592x287x360 / 4 </t>
  </si>
  <si>
    <t>592x287x534 / 4</t>
  </si>
  <si>
    <t>287x287x534 / 4</t>
  </si>
  <si>
    <t>287x287x360 / 2</t>
  </si>
  <si>
    <t>SPZ 1237 108</t>
  </si>
  <si>
    <t>SPZ 1212 387</t>
  </si>
  <si>
    <t xml:space="preserve">přívod </t>
  </si>
  <si>
    <t>SPZ 1437 /1450</t>
  </si>
  <si>
    <t>SPZ 1312 Lw 1325 La</t>
  </si>
  <si>
    <t>SPZ 1362 Lw 1375 La</t>
  </si>
  <si>
    <t>395x195x420</t>
  </si>
  <si>
    <t>495x245x270 / 5</t>
  </si>
  <si>
    <t xml:space="preserve">995x495x330 </t>
  </si>
  <si>
    <t>GEA - AT plus</t>
  </si>
  <si>
    <t>strojovna III.podzemní, místnost A0310</t>
  </si>
  <si>
    <t>kancelář 2-6 NP</t>
  </si>
  <si>
    <t>strojovna 8. patro, místnost B 822</t>
  </si>
  <si>
    <t>7-9 NP</t>
  </si>
  <si>
    <t>fonotéka</t>
  </si>
  <si>
    <t>fond hudebnin</t>
  </si>
  <si>
    <t>vstupní hala</t>
  </si>
  <si>
    <t>ústřední archiv</t>
  </si>
  <si>
    <t>VZT 20A</t>
  </si>
  <si>
    <t>strojovna III.podzemní, A 0310</t>
  </si>
  <si>
    <t>parking 1 PP Balbínova</t>
  </si>
  <si>
    <t>VZT 21A</t>
  </si>
  <si>
    <t>parking 2 PP STE</t>
  </si>
  <si>
    <t>VZT 33</t>
  </si>
  <si>
    <t>13 ks vyústkových mříží u podlahy</t>
  </si>
  <si>
    <t>I. stupeň filtrace</t>
  </si>
  <si>
    <t>II. stupeň filtrace</t>
  </si>
  <si>
    <t>745x745/5/300</t>
  </si>
  <si>
    <t>745x745/8/600</t>
  </si>
  <si>
    <t>105x76 file</t>
  </si>
  <si>
    <t>síla 13 / 1432 Lw 1450 La</t>
  </si>
  <si>
    <t>síla 10 / 1412 Lw 1425 La</t>
  </si>
  <si>
    <t>síla 13 / AWX 13 1250</t>
  </si>
  <si>
    <t>síla 13 / 1132 Lw 1150 La</t>
  </si>
  <si>
    <t>síla 10 / AVW 10 1125 La</t>
  </si>
  <si>
    <t>síla 10 / 1362 Lw 1375 La</t>
  </si>
  <si>
    <t>síla 13 / SPA 1932</t>
  </si>
  <si>
    <t>síla 13 / SPA 1782</t>
  </si>
  <si>
    <t>přízemí - 5. patro</t>
  </si>
  <si>
    <t>1. podzemní</t>
  </si>
  <si>
    <t>větrání garáže - přívod - levá strana</t>
  </si>
  <si>
    <t>KOVONA PN 127439, KDKL - 2-020 - 21- 09</t>
  </si>
  <si>
    <t>KOVONA PN 127439, KDKL - 2-020-11-09</t>
  </si>
  <si>
    <t>2. podzemní</t>
  </si>
  <si>
    <t>3. podzemní</t>
  </si>
  <si>
    <t>4. podzemní</t>
  </si>
  <si>
    <t xml:space="preserve">garáže </t>
  </si>
  <si>
    <t>větrání garáže - centrální odvod</t>
  </si>
  <si>
    <t>KOVONA PN 127439, KDKL - 2-160-11-18</t>
  </si>
  <si>
    <t>požární větrání - schodiště - přívod i odvod</t>
  </si>
  <si>
    <t>Ventilátorový díl KDKL-2-080-21-02</t>
  </si>
  <si>
    <t>VZT 38</t>
  </si>
  <si>
    <t>1. - 4. PP</t>
  </si>
  <si>
    <t>Ventilátorový díl KDKL-2-020-14-09</t>
  </si>
  <si>
    <t>přízemí Římská</t>
  </si>
  <si>
    <t>Atrea DUPLEX 1500 MultiEco</t>
  </si>
  <si>
    <t xml:space="preserve">přízemí Vinohradská </t>
  </si>
  <si>
    <t>1. patro Římská</t>
  </si>
  <si>
    <t>1. patro Vinohradská</t>
  </si>
  <si>
    <t>2. patro Římská</t>
  </si>
  <si>
    <t>2. patro Vinohradská</t>
  </si>
  <si>
    <t>3. patro Římská</t>
  </si>
  <si>
    <t>3. patro Vinohradská</t>
  </si>
  <si>
    <t>4. patro Římská</t>
  </si>
  <si>
    <t>4. patro Vinohradská</t>
  </si>
  <si>
    <t>5. patro Římská</t>
  </si>
  <si>
    <t>rámečkový KS-W/96</t>
  </si>
  <si>
    <t>600x380x96 mm</t>
  </si>
  <si>
    <t>potrubní radiální ventilátor</t>
  </si>
  <si>
    <t>větrací rekuperační jednotka - podstropní</t>
  </si>
  <si>
    <t>centrální odtah</t>
  </si>
  <si>
    <t xml:space="preserve">VZT zařízení - orientační určení velikosti zařízení - 1 - "velké" VZT zařízení, více filtrů, více klínových řemenů </t>
  </si>
  <si>
    <t>RAV-SM566KRT-E/RAV SM-564ATP-E</t>
  </si>
  <si>
    <t>72300096/72201053</t>
  </si>
  <si>
    <t>4. patro (5.NP) část Římská</t>
  </si>
  <si>
    <t>3. patro (4.NP) část Římská</t>
  </si>
  <si>
    <t>2. patro (3.NP) část Římská</t>
  </si>
  <si>
    <t>1. patro (2.NP) část Římská</t>
  </si>
  <si>
    <t>přízemí (1.NP) část Římská</t>
  </si>
  <si>
    <t>střecha (7.NP), směr Římská</t>
  </si>
  <si>
    <t>serverovny, část Římská</t>
  </si>
  <si>
    <t>střecha (7.NP), směr Vinohradská</t>
  </si>
  <si>
    <t>5. patro (6.NP) část Římská</t>
  </si>
  <si>
    <t>4. patro (5.NP) část Vinohradská</t>
  </si>
  <si>
    <t>5. patro (6.NP) část Vinohradská</t>
  </si>
  <si>
    <t>3. patro (4.NP) část Vinohradská</t>
  </si>
  <si>
    <t>2. patro (3.NP) část Vinohradská</t>
  </si>
  <si>
    <t>1. patro (2.NP) část Vinohradská</t>
  </si>
  <si>
    <t>přízemí (1.NP) část Vinohradská</t>
  </si>
  <si>
    <t>B4YYP3GHB00009Y</t>
  </si>
  <si>
    <t>3582a/10/026/2017</t>
  </si>
  <si>
    <t>AM100XVAGH/EU</t>
  </si>
  <si>
    <t>0ENBPA0J300012P</t>
  </si>
  <si>
    <t>28 kW</t>
  </si>
  <si>
    <t>3582a/10/034/2017</t>
  </si>
  <si>
    <t>AM100KVAGH/EU</t>
  </si>
  <si>
    <t>0ENBPA0J300011H</t>
  </si>
  <si>
    <t>AM100JXVAGH/EU</t>
  </si>
  <si>
    <t>0ENBPA0J300013L</t>
  </si>
  <si>
    <t>0ENBPAOJ300023B</t>
  </si>
  <si>
    <t>0ENBPAOJ300022X</t>
  </si>
  <si>
    <t>0ENBPAOJ40000GF</t>
  </si>
  <si>
    <t>3582a/10/033/2017</t>
  </si>
  <si>
    <t>0ENBPAOJE00007X</t>
  </si>
  <si>
    <t>AM080JXVAGH/EU</t>
  </si>
  <si>
    <t>0ENHPAOJ300018N</t>
  </si>
  <si>
    <t>0ENBPAOJE00005J</t>
  </si>
  <si>
    <t>AM100JWVAGH/EU</t>
  </si>
  <si>
    <t>0ENBPAOJ300019J</t>
  </si>
  <si>
    <t>0REQPAFJ2002375</t>
  </si>
  <si>
    <t>2. PATRO LEONARDO (machinenroom D234)</t>
  </si>
  <si>
    <t>RKS35E2V1B /FTKS35DVML</t>
  </si>
  <si>
    <t>J005435/4900206</t>
  </si>
  <si>
    <t>8xAM022JNVDKH/EU</t>
  </si>
  <si>
    <t>1xAC071FBNDEH/EU</t>
  </si>
  <si>
    <t>2156a/10 RKCH 2016/041</t>
  </si>
  <si>
    <t>vnější 625000360, vnitřní 62504295; 625604942</t>
  </si>
  <si>
    <t>vnější 62500018, vnitřní 62504567; 62605039</t>
  </si>
  <si>
    <t>08/2018</t>
  </si>
  <si>
    <t>K14</t>
  </si>
  <si>
    <t>mini VRV systém</t>
  </si>
  <si>
    <t>VRV14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</si>
  <si>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</si>
  <si>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</si>
  <si>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</si>
  <si>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</si>
  <si>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</si>
  <si>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</si>
  <si>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</si>
  <si>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</si>
  <si>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</si>
  <si>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</si>
  <si>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</si>
  <si>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</si>
  <si>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</si>
  <si>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</si>
  <si>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</si>
  <si>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</si>
  <si>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</si>
  <si>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</si>
  <si>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</si>
  <si>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</si>
  <si>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</si>
  <si>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</si>
  <si>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</si>
  <si>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</si>
  <si>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</si>
  <si>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</si>
  <si>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</si>
  <si>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</si>
  <si>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</si>
  <si>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</si>
  <si>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</si>
  <si>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</si>
  <si>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</si>
  <si>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</si>
  <si>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</si>
  <si>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</si>
  <si>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</si>
  <si>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</si>
  <si>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</si>
  <si>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</si>
  <si>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</si>
  <si>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</si>
  <si>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</si>
  <si>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</si>
  <si>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</si>
  <si>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</si>
  <si>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</si>
  <si>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</si>
  <si>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</si>
  <si>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</si>
  <si>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</si>
  <si>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</si>
  <si>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</si>
  <si>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</si>
  <si>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</si>
  <si>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</si>
  <si>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</si>
  <si>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</si>
  <si>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</si>
  <si>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</si>
  <si>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</si>
  <si>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</si>
  <si>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</si>
  <si>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</si>
  <si>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</si>
  <si>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</si>
  <si>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</si>
  <si>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</si>
  <si>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</si>
  <si>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</si>
  <si>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</si>
  <si>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</si>
  <si>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</si>
  <si>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</si>
  <si>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</si>
  <si>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</si>
  <si>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</si>
  <si>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</si>
  <si>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</si>
  <si>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</si>
  <si>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</si>
  <si>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</si>
  <si>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</si>
  <si>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</si>
  <si>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</si>
  <si>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</si>
  <si>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</si>
  <si>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</si>
  <si>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</si>
  <si>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</si>
  <si>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</si>
  <si>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</si>
  <si>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</si>
  <si>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</si>
  <si>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</si>
  <si>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</si>
  <si>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</si>
  <si>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</si>
  <si>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</si>
  <si>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</si>
  <si>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</si>
  <si>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</si>
  <si>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</si>
  <si>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</si>
  <si>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</si>
  <si>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</si>
  <si>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</si>
  <si>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</si>
  <si>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</si>
  <si>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</si>
  <si>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</si>
  <si>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</si>
  <si>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</si>
  <si>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</si>
  <si>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</si>
  <si>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KR2</t>
  </si>
  <si>
    <t>KR3</t>
  </si>
  <si>
    <t>KR4</t>
  </si>
  <si>
    <t>KR5</t>
  </si>
  <si>
    <t>KR6</t>
  </si>
  <si>
    <t>KR7</t>
  </si>
  <si>
    <t>KR 8</t>
  </si>
  <si>
    <t>KR 9</t>
  </si>
  <si>
    <t>KR 11</t>
  </si>
  <si>
    <t>CRO-VZT1</t>
  </si>
  <si>
    <t>CRO-VZT2</t>
  </si>
  <si>
    <t>CRO-VZT3</t>
  </si>
  <si>
    <t>CRO-VZT4</t>
  </si>
  <si>
    <t>CRO-VZT5</t>
  </si>
  <si>
    <t>CRO-VZT6</t>
  </si>
  <si>
    <t>CRO-VZT7</t>
  </si>
  <si>
    <t>CRO-VZT8</t>
  </si>
  <si>
    <t>CRO-VZT9</t>
  </si>
  <si>
    <t>CRO-VZT10</t>
  </si>
  <si>
    <t>CRO-VZT12</t>
  </si>
  <si>
    <t>CRO-VZT13</t>
  </si>
  <si>
    <t>CRO-VZT14</t>
  </si>
  <si>
    <t>CRO-VZT15</t>
  </si>
  <si>
    <t>CRO-VZT16</t>
  </si>
  <si>
    <t>CRO-VZT17</t>
  </si>
  <si>
    <t>CRO-VZT19</t>
  </si>
  <si>
    <t>CRO-VZT20</t>
  </si>
  <si>
    <t>CRO-VZT21</t>
  </si>
  <si>
    <t>CRO-VZT22</t>
  </si>
  <si>
    <t>CRO-VZT24</t>
  </si>
  <si>
    <t>CRO-VZT25</t>
  </si>
  <si>
    <t>CRO-VZT26</t>
  </si>
  <si>
    <t>CRO-VZT27</t>
  </si>
  <si>
    <t>CRO-VZT28</t>
  </si>
  <si>
    <t>CRO-VZT35</t>
  </si>
  <si>
    <t>CRO-VZT36</t>
  </si>
  <si>
    <t>CRO-VZT37</t>
  </si>
  <si>
    <t>CRO-VZT41</t>
  </si>
  <si>
    <t>CRO-VZT43</t>
  </si>
  <si>
    <t>CRO-VZT48</t>
  </si>
  <si>
    <t>CRO-VZT49</t>
  </si>
  <si>
    <t>CRO-VZT50</t>
  </si>
  <si>
    <t>CRO-VZT51</t>
  </si>
  <si>
    <t>CRO-VZT57</t>
  </si>
  <si>
    <t>CRO-VZT67</t>
  </si>
  <si>
    <t>CRO-VZT71</t>
  </si>
  <si>
    <t>CRO-VZT74</t>
  </si>
  <si>
    <t>CRO-VZT75</t>
  </si>
  <si>
    <t>CRO-VZT76</t>
  </si>
  <si>
    <t>CRO-VZT79</t>
  </si>
  <si>
    <t>CRO-VZT83</t>
  </si>
  <si>
    <t>CRO-VZT84</t>
  </si>
  <si>
    <t>2</t>
  </si>
  <si>
    <t>3582a/10/044/2017</t>
  </si>
  <si>
    <t>3582a/10/043/2017</t>
  </si>
  <si>
    <t>3582a/10/055/2017</t>
  </si>
  <si>
    <t>3582a/10/056/2017</t>
  </si>
  <si>
    <t>3582a/10/065/2017</t>
  </si>
  <si>
    <t>3582a/10/066/2017</t>
  </si>
  <si>
    <t>2084/10/070/2017</t>
  </si>
  <si>
    <t>2084/10/071/2017</t>
  </si>
  <si>
    <t xml:space="preserve">dohledové centrum, přízemí (1.NP)  </t>
  </si>
  <si>
    <t xml:space="preserve"> AC071MXADKH/EU</t>
  </si>
  <si>
    <t>4975a/10/072/2017</t>
  </si>
  <si>
    <t>RAV SM1404ATP-E</t>
  </si>
  <si>
    <t>72500183</t>
  </si>
  <si>
    <t>4111a/10-2018/1</t>
  </si>
  <si>
    <t>CRO_VZT-92</t>
  </si>
  <si>
    <t>CRO_VZT-93</t>
  </si>
  <si>
    <t>CRO_VZT-94</t>
  </si>
  <si>
    <t>CRO_VZT-95</t>
  </si>
  <si>
    <t>CRO_VZT-96</t>
  </si>
  <si>
    <t>CRO_VZT-98</t>
  </si>
  <si>
    <t>CRO_VZT-97</t>
  </si>
  <si>
    <t>CRO_VZT-99</t>
  </si>
  <si>
    <t>CRO_VZT-100</t>
  </si>
  <si>
    <t>CRO_VZT-101</t>
  </si>
  <si>
    <t>CRO_VZT-102</t>
  </si>
  <si>
    <t>CRO_VZT-108</t>
  </si>
  <si>
    <t>CRO_VZT-109</t>
  </si>
  <si>
    <t>CRO_VZT-110</t>
  </si>
  <si>
    <t>CRO_VZT-111</t>
  </si>
  <si>
    <t>CRO_VZT-112</t>
  </si>
  <si>
    <t>CRO_VZT-113</t>
  </si>
  <si>
    <t>CRO_VZT-114</t>
  </si>
  <si>
    <t>CRO_VZT-115</t>
  </si>
  <si>
    <t>CRO_VZT-116</t>
  </si>
  <si>
    <t>CRO_VZT-117</t>
  </si>
  <si>
    <t>CRO_VZT-118</t>
  </si>
  <si>
    <t>KR16</t>
  </si>
  <si>
    <t>KR19</t>
  </si>
  <si>
    <t>KR21</t>
  </si>
  <si>
    <t>KR22</t>
  </si>
  <si>
    <t>KR23</t>
  </si>
  <si>
    <t>KR24</t>
  </si>
  <si>
    <t>KR36</t>
  </si>
  <si>
    <t>KR37</t>
  </si>
  <si>
    <t>KR38</t>
  </si>
  <si>
    <t>VRV1</t>
  </si>
  <si>
    <t>VRV2</t>
  </si>
  <si>
    <t>VRV3</t>
  </si>
  <si>
    <t>VRV4</t>
  </si>
  <si>
    <t>VRV5</t>
  </si>
  <si>
    <t>VRV6</t>
  </si>
  <si>
    <t>VRV9</t>
  </si>
  <si>
    <t>VRV10</t>
  </si>
  <si>
    <t>VRV11</t>
  </si>
  <si>
    <t>VRV12</t>
  </si>
  <si>
    <t>VRV13</t>
  </si>
  <si>
    <t>K17</t>
  </si>
  <si>
    <t>K18</t>
  </si>
  <si>
    <t>K19</t>
  </si>
  <si>
    <t>K20</t>
  </si>
  <si>
    <t>K21</t>
  </si>
  <si>
    <t>K25</t>
  </si>
  <si>
    <t>K26</t>
  </si>
  <si>
    <t>K30</t>
  </si>
  <si>
    <t>K31</t>
  </si>
  <si>
    <t>K32</t>
  </si>
  <si>
    <t>K33</t>
  </si>
  <si>
    <t>K34</t>
  </si>
  <si>
    <t>K36</t>
  </si>
  <si>
    <t>K37</t>
  </si>
  <si>
    <t>K38</t>
  </si>
  <si>
    <t>CRO_VZT-121</t>
  </si>
  <si>
    <t>CRO_VZT-122</t>
  </si>
  <si>
    <t>K41</t>
  </si>
  <si>
    <t>K42</t>
  </si>
  <si>
    <t>K43</t>
  </si>
  <si>
    <t>K52</t>
  </si>
  <si>
    <t>K54</t>
  </si>
  <si>
    <t>K55</t>
  </si>
  <si>
    <t>K56</t>
  </si>
  <si>
    <t>K57</t>
  </si>
  <si>
    <t>CRO_VZT-123</t>
  </si>
  <si>
    <t>CRO_VZT-124</t>
  </si>
  <si>
    <t>K59</t>
  </si>
  <si>
    <t>K60</t>
  </si>
  <si>
    <t>K61</t>
  </si>
  <si>
    <t>K62</t>
  </si>
  <si>
    <t>K63</t>
  </si>
  <si>
    <t>K65</t>
  </si>
  <si>
    <t>K66</t>
  </si>
  <si>
    <t>K67</t>
  </si>
  <si>
    <t>K68</t>
  </si>
  <si>
    <t>K69</t>
  </si>
  <si>
    <t>K70</t>
  </si>
  <si>
    <t>K71</t>
  </si>
  <si>
    <t>K72</t>
  </si>
  <si>
    <t>K73</t>
  </si>
  <si>
    <t>K74</t>
  </si>
  <si>
    <t>K75</t>
  </si>
  <si>
    <t>K76</t>
  </si>
  <si>
    <t>K77</t>
  </si>
  <si>
    <t>K78</t>
  </si>
  <si>
    <t>K79</t>
  </si>
  <si>
    <t>K80</t>
  </si>
  <si>
    <t>K81</t>
  </si>
  <si>
    <t>7 kW</t>
  </si>
  <si>
    <t>vnější MDV-MOCA30-24HFN1-QRD0GW OU / vnitřní MDV - MSABEU-24HRFN1-QRD0GW</t>
  </si>
  <si>
    <t>vnější MDV-MOB31-18HFN1-QRDOGW/vnitřní MDV-MSABDU-18HRFN1-QRD0GW</t>
  </si>
  <si>
    <t>vnější v. č. 01019203012 / vnitřní v.č. 20869104008</t>
  </si>
  <si>
    <t>vnější v.č. 3245160028 / vnitřní v.č. 17911907003</t>
  </si>
  <si>
    <t>6521004130</t>
  </si>
  <si>
    <t>GWP</t>
  </si>
  <si>
    <t>24.3.2020</t>
  </si>
  <si>
    <t>U-125PEY1E8/S-125PF1E5B</t>
  </si>
  <si>
    <t>6521004130/4934001087</t>
  </si>
  <si>
    <t>U-71PE1E5A/S-71PF1E5B</t>
  </si>
  <si>
    <t>4933801027/4933401046</t>
  </si>
  <si>
    <t>newsroom velká</t>
  </si>
  <si>
    <t>newsroom malá</t>
  </si>
  <si>
    <t>U-36PE2E5A/S-36PF1E5B</t>
  </si>
  <si>
    <t>6562701872/4933401046</t>
  </si>
  <si>
    <t>MCY MHP0504HS-E Mini S-MMS-e/MMD AP0486HP-1E</t>
  </si>
  <si>
    <t>882A0039/82200043</t>
  </si>
  <si>
    <t>882A0034/82200041</t>
  </si>
  <si>
    <t>4111a-10/2019-18</t>
  </si>
  <si>
    <t>4111a-10/2019-19</t>
  </si>
  <si>
    <t>RAV GM561ATP-E/RAV RM561KRTP-E</t>
  </si>
  <si>
    <t>82900365/83100080</t>
  </si>
  <si>
    <t>R32</t>
  </si>
  <si>
    <t>RAS 18PAVSG-E/RAS 18PKVSG-E</t>
  </si>
  <si>
    <t>82600849/82600457</t>
  </si>
  <si>
    <t>speciální chlazení fotoarchivu</t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</si>
  <si>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</si>
  <si>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</si>
  <si>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RAV SM1404AT-E</t>
  </si>
  <si>
    <t>82500333</t>
  </si>
  <si>
    <t>83200044</t>
  </si>
  <si>
    <t>1130/19 - 191213/1</t>
  </si>
  <si>
    <t>1130/19-191213/2</t>
  </si>
  <si>
    <t>1130/19-191213/3</t>
  </si>
  <si>
    <t>K13</t>
  </si>
  <si>
    <t>K12</t>
  </si>
  <si>
    <t xml:space="preserve">studio </t>
  </si>
  <si>
    <t>RAV-GM401ATP-E/RAV-RM401KRTP-E</t>
  </si>
  <si>
    <t>92700105/92800168</t>
  </si>
  <si>
    <t>zablok</t>
  </si>
  <si>
    <t>vysoká pracnost při výměně filtrů - nutnost rozebírání rastrového stropu - minimálně 3 pracovníci, ideálně 4 pracovníci najednou</t>
  </si>
  <si>
    <t xml:space="preserve">6 + 1 (vnitřní jednotka FXFQ32A v m.č. 104 Newsroom doplněna 06/2016 - servis provádět společně) </t>
  </si>
  <si>
    <t>kancelář vedoucího programu</t>
  </si>
  <si>
    <t>Technická podpora</t>
  </si>
  <si>
    <t>vysílací pracoviště (m.č.17)</t>
  </si>
  <si>
    <t>vnejsi AC071RXADKG/EU / vnitrni AC071RNADKG/EU</t>
  </si>
  <si>
    <t>Režie 1  (m.č. 19 a m.č. 19A)</t>
  </si>
  <si>
    <t>8,0 kW / 5 kW a 3,5 kW</t>
  </si>
  <si>
    <t>CZP (m. č. 22)</t>
  </si>
  <si>
    <t>0TV1PAEN300169Y / 0TUWPAGN300001A</t>
  </si>
  <si>
    <t>vnejsi AJ080RCJ4EG / vnitrni mč. 19 AR18RXWXCWKNEU / vnitrni m.č.19A AR12RXWXCWKNEU</t>
  </si>
  <si>
    <t>0TYBPAEM400248L / 0G4EPDC200041 / 0G8EPDBM200269</t>
  </si>
  <si>
    <t>Komplex studio R33</t>
  </si>
  <si>
    <t>K127</t>
  </si>
  <si>
    <t>střecha západní část z půdy (17B)</t>
  </si>
  <si>
    <t>AC071RXADKGEU/AC071RNADKGEU</t>
  </si>
  <si>
    <t>0TV1PAEN300309M/0TUWPAGN600150W</t>
  </si>
  <si>
    <t>2020</t>
  </si>
  <si>
    <t>0TV1PAEN300508D/0TWPAGN600125E</t>
  </si>
  <si>
    <t>AC071RXADKGEU/AC071RNCDKGEU</t>
  </si>
  <si>
    <t>0TV1PAEN800213L/0TUXPAGN800014N</t>
  </si>
  <si>
    <t>potrubní radiální ventilátor - standard IRB/4_315 B</t>
  </si>
  <si>
    <t>K64</t>
  </si>
  <si>
    <t xml:space="preserve">fasáda </t>
  </si>
  <si>
    <t>vysílací studio m.č.17</t>
  </si>
  <si>
    <t>ACJ080TXJ4KGEU/AR18TXCAWKNEU/AR12TXFCAWKNEU</t>
  </si>
  <si>
    <t>AC052RXADKGEU/AC052TNXADKGEU</t>
  </si>
  <si>
    <t>nahrávací studio m.č.18 AR12; nahrávací režie m.č.19 AR18</t>
  </si>
  <si>
    <t>0ULZPAEN300877Y/0GX1PDCN200307E/0GNAPDCMB00097N</t>
  </si>
  <si>
    <t>0ULZPAEN400209P/0GNAPDAMC02667J/0GX1PDCN200296T</t>
  </si>
  <si>
    <t>0TUVPAEN200478W/0HFSPDBN500115X</t>
  </si>
  <si>
    <t>8kW</t>
  </si>
  <si>
    <t>5kW</t>
  </si>
  <si>
    <t>691-0401 newsroom u hodin</t>
  </si>
  <si>
    <t>AC071RNADKG / AC071TNXDKG</t>
  </si>
  <si>
    <t>0TV1PAFR500418L / 0HFPPDBR500143E</t>
  </si>
  <si>
    <t>DCI Czech a. s.</t>
  </si>
  <si>
    <t>691-0401 newsroom na zdi vedle schodů</t>
  </si>
  <si>
    <t>691-0401 newsroom u okna jih</t>
  </si>
  <si>
    <t>0TV1PAFR501103Z / 0HFPPDBR500149W</t>
  </si>
  <si>
    <t>Klimaterm Praha spol. s r.o.</t>
  </si>
  <si>
    <t>do sestavy dodatečně přidána vnitřní jednotka 1xFXFQ32A</t>
  </si>
  <si>
    <t>RAV GM1401ATP-E</t>
  </si>
  <si>
    <t>03200163</t>
  </si>
  <si>
    <t>1130/19_200429/2</t>
  </si>
  <si>
    <t>chl. sálu výpočetky / 4 D</t>
  </si>
  <si>
    <t>02400029</t>
  </si>
  <si>
    <t>1130/19_200429/1</t>
  </si>
  <si>
    <t>vnejsi 0TV1PAEN300176X</t>
  </si>
  <si>
    <t>0TV1PAFR800279D/0TUXPAGR600018D</t>
  </si>
  <si>
    <t>01TV1PAFR800365R/0HFPPDBR700022K</t>
  </si>
  <si>
    <t>Serverovna barák mč. 003-114</t>
  </si>
  <si>
    <t>AC071RXADKGEU/AC071TNXDKGEU</t>
  </si>
  <si>
    <t>0TV1PaFR800284V/0HFPDBVR700055A</t>
  </si>
  <si>
    <t>2021</t>
  </si>
  <si>
    <t>Serverovna machinen room studia A (mč. 003-216)</t>
  </si>
  <si>
    <t>0TV1PAFR800277T/0HFPPDBR700046Z</t>
  </si>
  <si>
    <t>vysílací studio Region, směna Region</t>
  </si>
  <si>
    <t>AJ080TXJ4KGEU/AR18TXFCAWKNEU/AJ035TNNDKGEU</t>
  </si>
  <si>
    <t>0ULZPAEN7006071/06X1PDBR500529T/0UP4PAGR100128A</t>
  </si>
  <si>
    <t>Vysílací komplex - studio DAB</t>
  </si>
  <si>
    <t>0UZPAFR4000474/0GX1PDBNB00041L/0UP4PAGR700093M</t>
  </si>
  <si>
    <t>Servis zařízení zajišťuje pronajímatel objektu nebo jiný subjekt.</t>
  </si>
  <si>
    <t>Počet servisních prohlídek/ rok</t>
  </si>
  <si>
    <t>DCI Czech</t>
  </si>
  <si>
    <t>VZT 22 - Obchody 002, 005 - Radiokavárna</t>
  </si>
  <si>
    <t>Elektrodesign DUOVENT COMPACT DV 3000 DCA DCC KL F7/M5 AH</t>
  </si>
  <si>
    <t>695x395x450/5</t>
  </si>
  <si>
    <t>panelový filtr</t>
  </si>
  <si>
    <t>650x577x48 plast</t>
  </si>
  <si>
    <t>VZT 24 - Prodejna 010 - Studio radia Wave</t>
  </si>
  <si>
    <t>Elektrodesign DUOVENT COMPACT DV 800 DCB DCC KL G4G4AH</t>
  </si>
  <si>
    <t>592x342x360/6 (IFR 60-35)</t>
  </si>
  <si>
    <t>MARKSIMON</t>
  </si>
  <si>
    <t>K132</t>
  </si>
  <si>
    <t>PROFI KLIMA ClimaVISION</t>
  </si>
  <si>
    <t>592x592x360/4</t>
  </si>
  <si>
    <t>330x592x360/3</t>
  </si>
  <si>
    <t>592x592x534/8</t>
  </si>
  <si>
    <t>330x592x534/5</t>
  </si>
  <si>
    <t>330x521x360</t>
  </si>
  <si>
    <t>592x521x360/4</t>
  </si>
  <si>
    <t>AJ100TXJ5KGEU/4x AR12TXFCAWKNEU</t>
  </si>
  <si>
    <t>BD58P3CNC00298N / 0GNAPDANB04821 / 0GNAPDANB04721 / 0GNAPDANB05071 / 0GNAPDANB04730</t>
  </si>
  <si>
    <t>10,0 kW/ 4x 3,5 kW</t>
  </si>
  <si>
    <t>K140</t>
  </si>
  <si>
    <t>K141</t>
  </si>
  <si>
    <t>nutno vyjmout a vyčistit rekuperační kazetu a mřížky sání ze strany zahrady</t>
  </si>
  <si>
    <t>vnější AC071MXADKHEU / vnitřní AC071MNADKH/EU</t>
  </si>
  <si>
    <t>0R4QPAFKA00051M / 054NPAJKC00004L</t>
  </si>
  <si>
    <t>K111</t>
  </si>
  <si>
    <t>KR1</t>
  </si>
  <si>
    <t>střecha Balbínova</t>
  </si>
  <si>
    <t>maschinenroom č.438</t>
  </si>
  <si>
    <t>RAV-SP1102AT-E/2xRAV-SM562KRT-E</t>
  </si>
  <si>
    <t>801B0029/823000041, 83200107</t>
  </si>
  <si>
    <t>RKCH 2016/24</t>
  </si>
  <si>
    <t>KR 12</t>
  </si>
  <si>
    <t>krček vnitroblok k Římská</t>
  </si>
  <si>
    <t>P35 - studio+režie (RS 1)</t>
  </si>
  <si>
    <t>805B0032</t>
  </si>
  <si>
    <t>RKCH 2016/23</t>
  </si>
  <si>
    <t>K1</t>
  </si>
  <si>
    <t>maschinenroom č. 337</t>
  </si>
  <si>
    <t>RAV-SP562AT-E</t>
  </si>
  <si>
    <t>707E0044</t>
  </si>
  <si>
    <t>K2</t>
  </si>
  <si>
    <t>maschinenroom č. 442</t>
  </si>
  <si>
    <t>RAV-SP562AT-E / RAV-SM562KRT-E</t>
  </si>
  <si>
    <t>705E0949 / 83200106</t>
  </si>
  <si>
    <t>K3</t>
  </si>
  <si>
    <t>042 - studio+režie (RS 2)</t>
  </si>
  <si>
    <t>RAV-SP564AT-E</t>
  </si>
  <si>
    <t>012P0248</t>
  </si>
  <si>
    <t>3,19 kW</t>
  </si>
  <si>
    <t>K4</t>
  </si>
  <si>
    <t>M75 - studio+režie (mezi S3 a S6)</t>
  </si>
  <si>
    <t>012P0190</t>
  </si>
  <si>
    <t>K5</t>
  </si>
  <si>
    <t>P34 - studio+režie (RS 1)</t>
  </si>
  <si>
    <t>011P0178</t>
  </si>
  <si>
    <t>K6</t>
  </si>
  <si>
    <t>P24 - studio+režie (S7)</t>
  </si>
  <si>
    <t>011P0176</t>
  </si>
  <si>
    <t>K7</t>
  </si>
  <si>
    <t>M61 - studio+režie</t>
  </si>
  <si>
    <t>011P0174</t>
  </si>
  <si>
    <t>K8</t>
  </si>
  <si>
    <t>krček vnitroblok k Vinohradská 1. patro</t>
  </si>
  <si>
    <t>poslechová místnost - režie (CM00)</t>
  </si>
  <si>
    <t>006P0320</t>
  </si>
  <si>
    <t>K9</t>
  </si>
  <si>
    <t>střecha u strojovny páternosteru oknem</t>
  </si>
  <si>
    <t>strojovna páter</t>
  </si>
  <si>
    <t>RAS-M18GACV-E/2x RAS-M10GKCV-E2</t>
  </si>
  <si>
    <t>604P0180/62400025/62400563</t>
  </si>
  <si>
    <t>2,53 kW</t>
  </si>
  <si>
    <t>K10</t>
  </si>
  <si>
    <t>střecha 5. patro Vinohradská oknem</t>
  </si>
  <si>
    <t>anténní místnost (C616)</t>
  </si>
  <si>
    <t>705E0943</t>
  </si>
  <si>
    <t>K11</t>
  </si>
  <si>
    <t>balkón 1. patro směrem k metru</t>
  </si>
  <si>
    <t>učebna techniky  (C108)</t>
  </si>
  <si>
    <t>RAV-SM563AT-E</t>
  </si>
  <si>
    <t>810P0325</t>
  </si>
  <si>
    <t>2,49 kW</t>
  </si>
  <si>
    <t>Carrier</t>
  </si>
  <si>
    <t>KR17</t>
  </si>
  <si>
    <t>VZT 31 - hlavní přepojovač B 620</t>
  </si>
  <si>
    <t>1 (původně multisplit, nyní 1 okruh pro kancelář)</t>
  </si>
  <si>
    <t>R125FJ7W1</t>
  </si>
  <si>
    <t>1906468</t>
  </si>
  <si>
    <t>R422D</t>
  </si>
  <si>
    <t>4406/10/369</t>
  </si>
  <si>
    <t>strojovna přízemí, místnost A0016</t>
  </si>
  <si>
    <t>studia 3NP (2. patro)</t>
  </si>
  <si>
    <t>13+13 perforovaných panelů</t>
  </si>
  <si>
    <t>studia 4NP (3. patro) NEWSROOM</t>
  </si>
  <si>
    <t>10+10 perforovaných panelů</t>
  </si>
  <si>
    <t>strojovna přízemí, mistnost A0016</t>
  </si>
  <si>
    <t>studia 5NP (4. patro)</t>
  </si>
  <si>
    <t>NCI.CZ</t>
  </si>
  <si>
    <t>gramoarchiv</t>
  </si>
  <si>
    <t>KR18</t>
  </si>
  <si>
    <t>2. PATRO LEONARDO</t>
  </si>
  <si>
    <t>RXS50F2V1B</t>
  </si>
  <si>
    <t>J002918</t>
  </si>
  <si>
    <t>K16</t>
  </si>
  <si>
    <t>J002935</t>
  </si>
  <si>
    <t>KR27</t>
  </si>
  <si>
    <t>půda východní část (15)</t>
  </si>
  <si>
    <t>AOY30ABHL</t>
  </si>
  <si>
    <t>T004155</t>
  </si>
  <si>
    <t>3,2 kW</t>
  </si>
  <si>
    <t>2156a/10 RKCH 2016/018</t>
  </si>
  <si>
    <t>KR28</t>
  </si>
  <si>
    <t>půda patro východní část (16)</t>
  </si>
  <si>
    <t>Technika místnost 302</t>
  </si>
  <si>
    <t>T002769</t>
  </si>
  <si>
    <t>2156a/10 RKCH 2016/017</t>
  </si>
  <si>
    <t>KR25</t>
  </si>
  <si>
    <t>kondenzační jednotka pro VZT</t>
  </si>
  <si>
    <t>pro VZT pro zkušebnu DRDS a suterén</t>
  </si>
  <si>
    <t>38GL048G9</t>
  </si>
  <si>
    <t>02ACI16975</t>
  </si>
  <si>
    <t>2003</t>
  </si>
  <si>
    <t>?</t>
  </si>
  <si>
    <t>bude upřesněno</t>
  </si>
  <si>
    <t>K22</t>
  </si>
  <si>
    <t>balkón Studia A (1)</t>
  </si>
  <si>
    <t>CU-E28GKE</t>
  </si>
  <si>
    <t>1/2007</t>
  </si>
  <si>
    <t>7,65 kW</t>
  </si>
  <si>
    <t>K23</t>
  </si>
  <si>
    <t>balkón Studia A (2)</t>
  </si>
  <si>
    <t>3/2007</t>
  </si>
  <si>
    <t>K24</t>
  </si>
  <si>
    <t>balkón Studia A (3)</t>
  </si>
  <si>
    <t>2/2007</t>
  </si>
  <si>
    <t>K27</t>
  </si>
  <si>
    <t>západní křídlo (6)</t>
  </si>
  <si>
    <t>Kanceláře studia Region</t>
  </si>
  <si>
    <t>38GL018G</t>
  </si>
  <si>
    <t>02A0124220</t>
  </si>
  <si>
    <t>2,56 kW</t>
  </si>
  <si>
    <t>K28</t>
  </si>
  <si>
    <t>západní křídlo (7)</t>
  </si>
  <si>
    <t>38GL024G</t>
  </si>
  <si>
    <t>02A0115601</t>
  </si>
  <si>
    <t>3,1 kW</t>
  </si>
  <si>
    <t>K29</t>
  </si>
  <si>
    <t>východní křídlo (10)</t>
  </si>
  <si>
    <t>Režie studia A</t>
  </si>
  <si>
    <t>06ATI09465</t>
  </si>
  <si>
    <t>dveřní clona</t>
  </si>
  <si>
    <t>KR29</t>
  </si>
  <si>
    <r>
      <t xml:space="preserve">záznamové pracoviště ZP2 - </t>
    </r>
    <r>
      <rPr>
        <sz val="8"/>
        <color rgb="FFFF0000"/>
        <rFont val="Calibri"/>
        <family val="2"/>
        <charset val="238"/>
        <scheme val="minor"/>
      </rPr>
      <t>2x</t>
    </r>
    <r>
      <rPr>
        <sz val="8"/>
        <color theme="1"/>
        <rFont val="Calibri"/>
        <family val="2"/>
        <charset val="238"/>
        <scheme val="minor"/>
      </rPr>
      <t xml:space="preserve"> kancelář zpravodajství    </t>
    </r>
    <r>
      <rPr>
        <sz val="8"/>
        <color rgb="FFFF0000"/>
        <rFont val="Calibri"/>
        <family val="2"/>
        <charset val="238"/>
        <scheme val="minor"/>
      </rPr>
      <t>1x</t>
    </r>
  </si>
  <si>
    <t xml:space="preserve">38VYM-32 </t>
  </si>
  <si>
    <t>04AQ/16330</t>
  </si>
  <si>
    <t>2,82 kW</t>
  </si>
  <si>
    <t>RKCH 2016/16</t>
  </si>
  <si>
    <t>KR30</t>
  </si>
  <si>
    <r>
      <t xml:space="preserve">Diskuzní studio  </t>
    </r>
    <r>
      <rPr>
        <sz val="8"/>
        <color rgb="FFFF0000"/>
        <rFont val="Calibri"/>
        <family val="2"/>
        <charset val="238"/>
        <scheme val="minor"/>
      </rPr>
      <t xml:space="preserve"> 1x</t>
    </r>
    <r>
      <rPr>
        <sz val="8"/>
        <color theme="1"/>
        <rFont val="Calibri"/>
        <family val="2"/>
        <charset val="238"/>
        <scheme val="minor"/>
      </rPr>
      <t xml:space="preserve">                  Diskuzní režie             </t>
    </r>
    <r>
      <rPr>
        <sz val="8"/>
        <color rgb="FFFF0000"/>
        <rFont val="Calibri"/>
        <family val="2"/>
        <charset val="238"/>
        <scheme val="minor"/>
      </rPr>
      <t>1x</t>
    </r>
  </si>
  <si>
    <t>38GL2M36G</t>
  </si>
  <si>
    <t>10AP/13200</t>
  </si>
  <si>
    <t>2x2,41 kW</t>
  </si>
  <si>
    <t>RKCH 2016/13</t>
  </si>
  <si>
    <t>KR31</t>
  </si>
  <si>
    <r>
      <t xml:space="preserve">Kancelář                      </t>
    </r>
    <r>
      <rPr>
        <sz val="8"/>
        <color rgb="FFFF0000"/>
        <rFont val="Calibri"/>
        <family val="2"/>
        <charset val="238"/>
        <scheme val="minor"/>
      </rPr>
      <t>2x</t>
    </r>
  </si>
  <si>
    <t>38VYM-28N</t>
  </si>
  <si>
    <t>11AS/05094</t>
  </si>
  <si>
    <t>3,28 kW</t>
  </si>
  <si>
    <t>RKCH 2016/15</t>
  </si>
  <si>
    <t>KR32</t>
  </si>
  <si>
    <r>
      <t xml:space="preserve">Kancelář hudeb redakce    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    Záznamové pracoviště ZP 1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Kancelář PPR    </t>
    </r>
    <r>
      <rPr>
        <sz val="8"/>
        <color rgb="FFFF0000"/>
        <rFont val="Calibri"/>
        <family val="2"/>
        <charset val="238"/>
        <scheme val="minor"/>
      </rPr>
      <t>1x</t>
    </r>
  </si>
  <si>
    <t>11AS/05095</t>
  </si>
  <si>
    <t>RKCH 2016/14</t>
  </si>
  <si>
    <t>KR33</t>
  </si>
  <si>
    <t>velká klimatizace slouží pro VZT</t>
  </si>
  <si>
    <t>Střecha VZT  Dvůr</t>
  </si>
  <si>
    <t>VZT  -činoherní studio</t>
  </si>
  <si>
    <t>Daikin Europe NV</t>
  </si>
  <si>
    <t xml:space="preserve">ER8DW1 </t>
  </si>
  <si>
    <t>119549 v. č. 931495</t>
  </si>
  <si>
    <t>STA 306</t>
  </si>
  <si>
    <t>KR34</t>
  </si>
  <si>
    <t>VZT  -hudební studio</t>
  </si>
  <si>
    <t>119549 v.č. 931492</t>
  </si>
  <si>
    <t>STA 307</t>
  </si>
  <si>
    <t>KR35</t>
  </si>
  <si>
    <t>VZT  - hudební studio</t>
  </si>
  <si>
    <t>119549 v. č. 931490</t>
  </si>
  <si>
    <t>K39</t>
  </si>
  <si>
    <r>
      <t xml:space="preserve">kancelář zpravodajství      </t>
    </r>
    <r>
      <rPr>
        <sz val="8"/>
        <color rgb="FFFF0000"/>
        <rFont val="Calibri"/>
        <family val="2"/>
        <charset val="238"/>
        <scheme val="minor"/>
      </rPr>
      <t>1x</t>
    </r>
  </si>
  <si>
    <t>38NYV035M</t>
  </si>
  <si>
    <t>K40</t>
  </si>
  <si>
    <r>
      <t xml:space="preserve">Kancelář OSM - údržba             </t>
    </r>
    <r>
      <rPr>
        <sz val="8"/>
        <color rgb="FFFF0000"/>
        <rFont val="Calibri"/>
        <family val="2"/>
        <charset val="238"/>
        <scheme val="minor"/>
      </rPr>
      <t>1x</t>
    </r>
  </si>
  <si>
    <t>38VYX080N</t>
  </si>
  <si>
    <t>707E1077</t>
  </si>
  <si>
    <t>K44</t>
  </si>
  <si>
    <r>
      <t xml:space="preserve">Šatna techniky     </t>
    </r>
    <r>
      <rPr>
        <sz val="8"/>
        <color rgb="FFFF0000"/>
        <rFont val="Calibri"/>
        <family val="2"/>
        <charset val="238"/>
        <scheme val="minor"/>
      </rPr>
      <t>1x</t>
    </r>
  </si>
  <si>
    <t>38BC-012G</t>
  </si>
  <si>
    <t>3104Y01197</t>
  </si>
  <si>
    <t>1,625 kW</t>
  </si>
  <si>
    <t>K45</t>
  </si>
  <si>
    <r>
      <t xml:space="preserve">Ubytovací pokoj  302       </t>
    </r>
    <r>
      <rPr>
        <sz val="8"/>
        <color rgb="FFFF0000"/>
        <rFont val="Calibri"/>
        <family val="2"/>
        <charset val="238"/>
        <scheme val="minor"/>
      </rPr>
      <t>1x</t>
    </r>
  </si>
  <si>
    <t>38BC-009G</t>
  </si>
  <si>
    <t>1405Y00981</t>
  </si>
  <si>
    <t>1,035 kW</t>
  </si>
  <si>
    <t>K46</t>
  </si>
  <si>
    <r>
      <rPr>
        <sz val="8"/>
        <rFont val="Calibri"/>
        <family val="2"/>
        <charset val="238"/>
        <scheme val="minor"/>
      </rPr>
      <t>Šatna uklízečky</t>
    </r>
    <r>
      <rPr>
        <sz val="8"/>
        <color rgb="FFFF0000"/>
        <rFont val="Calibri"/>
        <family val="2"/>
        <charset val="238"/>
        <scheme val="minor"/>
      </rPr>
      <t xml:space="preserve">         1x</t>
    </r>
  </si>
  <si>
    <t>1405Y00983</t>
  </si>
  <si>
    <r>
      <t xml:space="preserve">Ubytovací pokoj      306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            Kancelář   307     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         308      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,                                309            </t>
    </r>
    <r>
      <rPr>
        <sz val="8"/>
        <color rgb="FFFF0000"/>
        <rFont val="Calibri"/>
        <family val="2"/>
        <charset val="238"/>
        <scheme val="minor"/>
      </rPr>
      <t>1x</t>
    </r>
  </si>
  <si>
    <r>
      <t xml:space="preserve">Kanceláře  310,311,312,314        </t>
    </r>
    <r>
      <rPr>
        <sz val="8"/>
        <color rgb="FFFF0000"/>
        <rFont val="Calibri"/>
        <family val="2"/>
        <charset val="238"/>
        <scheme val="minor"/>
      </rPr>
      <t xml:space="preserve">  4x</t>
    </r>
  </si>
  <si>
    <t>K50</t>
  </si>
  <si>
    <t>prostor po ČT, převzato k 15.4.2016</t>
  </si>
  <si>
    <t>Sieza Comfort</t>
  </si>
  <si>
    <t>ARYN50FMV1B</t>
  </si>
  <si>
    <t>R410</t>
  </si>
  <si>
    <t>K51</t>
  </si>
  <si>
    <t>ROW-77</t>
  </si>
  <si>
    <t>K53</t>
  </si>
  <si>
    <t xml:space="preserve">Na zdi ve dvoře </t>
  </si>
  <si>
    <t>elektrorozvodna, UPS</t>
  </si>
  <si>
    <t>AC 071RXADKGEU / AC 071TNXDKGEU</t>
  </si>
  <si>
    <t>0TV1PAENA00702P / 0HFPPDBNA00018J</t>
  </si>
  <si>
    <t>CRO_VZT-125</t>
  </si>
  <si>
    <t>VZT jednotka</t>
  </si>
  <si>
    <t>fasáda/server</t>
  </si>
  <si>
    <t>studia</t>
  </si>
  <si>
    <t>Atrea Duplex</t>
  </si>
  <si>
    <t>850/5 CHF, výrobní číslo 431/2006</t>
  </si>
  <si>
    <t>přívod 750 m3/h, odtah 850 m3/h</t>
  </si>
  <si>
    <t>textilní</t>
  </si>
  <si>
    <t>400x350</t>
  </si>
  <si>
    <t>Na servis s sebou vozit 1 m2 filtrační tkaniny</t>
  </si>
  <si>
    <t>Rekuper Rubín EPO 250/KML</t>
  </si>
  <si>
    <t>CRO_VZT-126</t>
  </si>
  <si>
    <t>VZT sociální zařízení</t>
  </si>
  <si>
    <t>8x ventilátor RADIA 080 GT</t>
  </si>
  <si>
    <t>CRO_VZT-127</t>
  </si>
  <si>
    <t>strop Radio klub</t>
  </si>
  <si>
    <t>filtrace vzduchu Radio klub</t>
  </si>
  <si>
    <t>Dynamic</t>
  </si>
  <si>
    <t>OH1010</t>
  </si>
  <si>
    <t>elektronický filtr vzduchu</t>
  </si>
  <si>
    <t>filtr 515x515 skelná vlákna + tkanina</t>
  </si>
  <si>
    <t>CRO_VZT-128</t>
  </si>
  <si>
    <t>VZT</t>
  </si>
  <si>
    <t>kuchyňky levá část</t>
  </si>
  <si>
    <t>TD 800/200</t>
  </si>
  <si>
    <t>nižší otáčky</t>
  </si>
  <si>
    <t>CRO_VZT-129</t>
  </si>
  <si>
    <t>kuchyňky pravá část přízemí</t>
  </si>
  <si>
    <t>TD 500/160</t>
  </si>
  <si>
    <t>vyšší otáčky</t>
  </si>
  <si>
    <t>CRO_VZT-130</t>
  </si>
  <si>
    <t>kuchyňky pravá část 1. patro</t>
  </si>
  <si>
    <t>EDM 160</t>
  </si>
  <si>
    <t>CRO_VZT-131</t>
  </si>
  <si>
    <t>sociální zařízení levá část</t>
  </si>
  <si>
    <t>TD 500/150</t>
  </si>
  <si>
    <t>CRO_VZT-132</t>
  </si>
  <si>
    <t>sociální zařízení pravá část</t>
  </si>
  <si>
    <t>nástřešní ventilátor TH 1300</t>
  </si>
  <si>
    <t>CRO_VZT-133</t>
  </si>
  <si>
    <t>respiria 1. a 2. patro</t>
  </si>
  <si>
    <t>CRO_VZT-134</t>
  </si>
  <si>
    <t>čajová kuchyňka 2. patro, sociální zařízení podkroví, kuchyňka podkroví</t>
  </si>
  <si>
    <t>5x EDM 160</t>
  </si>
  <si>
    <t>CRO_VZT-135</t>
  </si>
  <si>
    <t>chodba v podkroví</t>
  </si>
  <si>
    <t>CRO_VZT-136</t>
  </si>
  <si>
    <t>fonotéka a archiv v podkroví</t>
  </si>
  <si>
    <t>220228-1/845-21</t>
  </si>
  <si>
    <t>RAV-GM1401ATP-E /nová přestavba na R410A/ RAV SM1407CTP-E</t>
  </si>
  <si>
    <t>RKCH2015/026/2</t>
  </si>
  <si>
    <t>22100253/42900038</t>
  </si>
  <si>
    <t>2022 vnější, vnitřní 2014</t>
  </si>
  <si>
    <t>CRO-VZT170</t>
  </si>
  <si>
    <t>CRO-VZT171</t>
  </si>
  <si>
    <t>CRO-VZT172</t>
  </si>
  <si>
    <t>CRO-VZT173</t>
  </si>
  <si>
    <t>Fläktgroup, CAIR plus 064.096IBBV</t>
  </si>
  <si>
    <t>Fläktgroup, CAIR plus 128.096IBBV</t>
  </si>
  <si>
    <t>Fläktgroup, CAIR plus 096.096IBBV</t>
  </si>
  <si>
    <t>CRO-VZT174</t>
  </si>
  <si>
    <t>Fläktgroup, CAIR plus 064.052IBBV</t>
  </si>
  <si>
    <t>chodby studií 3 - 5 NP (2. - 4. patro), stará část velína</t>
  </si>
  <si>
    <t>K154</t>
  </si>
  <si>
    <t>K155</t>
  </si>
  <si>
    <t>K156</t>
  </si>
  <si>
    <t>multisplit VÝCHOD</t>
  </si>
  <si>
    <t>multisplit SEVER</t>
  </si>
  <si>
    <t>multisplit JIH</t>
  </si>
  <si>
    <t>Střecha nové nástavby 3. patro JIH</t>
  </si>
  <si>
    <t>Střecha nové nástavby 3. patro VÝCHOD</t>
  </si>
  <si>
    <t>Střecha nové nástavby 3. patro SEVER</t>
  </si>
  <si>
    <t>BP58P3CT300150Z, 310-0GNAPDBRA03787Z, 311-0GNAPDBRA03825E, 312-0GNAPDBRA03799B, 314-0GNAPDBRA03879D</t>
  </si>
  <si>
    <t>2022/2021 vnitřní</t>
  </si>
  <si>
    <t>BP58P3CT300141H, 306-0GNAPDBRA03390D, 307-0GNAPDBRA03860J, 308-0GNAPDBRA03794E, 309-0GNAPDBRA03895P</t>
  </si>
  <si>
    <t>Essensse NEO VCES2</t>
  </si>
  <si>
    <t>CRO-VZT176</t>
  </si>
  <si>
    <t>DCI Czech do 29.4.2024</t>
  </si>
  <si>
    <t>05/2024</t>
  </si>
  <si>
    <t>VRV16</t>
  </si>
  <si>
    <t>AM080BXMDGH/EU</t>
  </si>
  <si>
    <t>0XRHPA0T900033F</t>
  </si>
  <si>
    <t>VRV17</t>
  </si>
  <si>
    <t>AM080AXVGGR/EU</t>
  </si>
  <si>
    <t>0W55PA0TB00025D</t>
  </si>
  <si>
    <t>K153</t>
  </si>
  <si>
    <t>K157</t>
  </si>
  <si>
    <t>0TV1PAFT301059/0HFPPDBT100006</t>
  </si>
  <si>
    <t>2023</t>
  </si>
  <si>
    <t>Příloha č.3.1. - Specifikace zařízení a harmonogram servisních prohlídek - Čechy - střed</t>
  </si>
  <si>
    <t>KR</t>
  </si>
  <si>
    <t>K</t>
  </si>
  <si>
    <t>KB</t>
  </si>
  <si>
    <t>Nové zařízení - předpoklad nainstalování zařízení v letech 2024 až 2026</t>
  </si>
  <si>
    <t>VZT-1</t>
  </si>
  <si>
    <t>VZT-2</t>
  </si>
  <si>
    <t>VZT-3</t>
  </si>
  <si>
    <t>VZTB</t>
  </si>
  <si>
    <t>Nové VZT zařízení - předpoklad nainstalování zařízení v letech 2024 až 2026</t>
  </si>
  <si>
    <t>VRV</t>
  </si>
  <si>
    <t>chl. sálu výpočetky / 5 H</t>
  </si>
  <si>
    <t>Servis 3Q2024</t>
  </si>
  <si>
    <t>Servis 4Q2024</t>
  </si>
  <si>
    <t>Servis 1Q2025</t>
  </si>
  <si>
    <t>Servis 2Q2025</t>
  </si>
  <si>
    <t>Servis 3Q2025</t>
  </si>
  <si>
    <t>Servis 4Q2025</t>
  </si>
  <si>
    <t>Servis 1Q2026</t>
  </si>
  <si>
    <t>Servis 2Q2026</t>
  </si>
  <si>
    <t>ČESKÝ ROZHLAS  - přehled VRV systémů, klimatizačních a VZT zařízení - oblast Čechy - střed - stav k 1.2.2024</t>
  </si>
  <si>
    <t>11/2024</t>
  </si>
  <si>
    <t>05/2025</t>
  </si>
  <si>
    <t>11/2025</t>
  </si>
  <si>
    <t>05/2026</t>
  </si>
  <si>
    <t>09/2024</t>
  </si>
  <si>
    <t>12/2024</t>
  </si>
  <si>
    <t>03/2025</t>
  </si>
  <si>
    <t>06/2025</t>
  </si>
  <si>
    <t>09/2025</t>
  </si>
  <si>
    <t>12/2025</t>
  </si>
  <si>
    <t>03/2026</t>
  </si>
  <si>
    <t>06/2026</t>
  </si>
  <si>
    <t>10/2024</t>
  </si>
  <si>
    <t>04/2025</t>
  </si>
  <si>
    <t>10/2025</t>
  </si>
  <si>
    <t>VZT 32 - počítačový sál A 0024</t>
  </si>
  <si>
    <t>garáže Balbínova</t>
  </si>
  <si>
    <t>počítačový sál A0024</t>
  </si>
  <si>
    <t>592x592x045 Al mřížka</t>
  </si>
  <si>
    <t>592x287x045 Al mřížka</t>
  </si>
  <si>
    <t>592x592x535/8</t>
  </si>
  <si>
    <t>592x287x535/8</t>
  </si>
  <si>
    <t>287x592x045 Al mřízka</t>
  </si>
  <si>
    <t>287x287x045 Al mřízka</t>
  </si>
  <si>
    <t>592x592x535</t>
  </si>
  <si>
    <t>592x287x535</t>
  </si>
  <si>
    <t>287x592x535</t>
  </si>
  <si>
    <t>287x287x535</t>
  </si>
  <si>
    <t>592x490x535/8</t>
  </si>
  <si>
    <t>592x490x360/6</t>
  </si>
  <si>
    <t>592x592x360/8</t>
  </si>
  <si>
    <t>845/21-230302-1</t>
  </si>
  <si>
    <t>v případě ukončení servisu zaj. Pronajímatelem může být předmětem servisu</t>
  </si>
  <si>
    <t>balkon</t>
  </si>
  <si>
    <t>nahrávací studio</t>
  </si>
  <si>
    <t>nahravací studio</t>
  </si>
  <si>
    <t>kancelář 1NP</t>
  </si>
  <si>
    <t>cro_vzt-126ancelář 1NP</t>
  </si>
  <si>
    <t>RKS35G2V1B/FTXS35G2V1B</t>
  </si>
  <si>
    <t>2008</t>
  </si>
  <si>
    <t>845/21-230815-1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</si>
</sst>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7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44" fontId="7" fillId="0" borderId="0" applyFont="0" applyFill="0" applyBorder="0" applyAlignment="0" applyProtection="0"/>
    <xf numFmtId="0" fontId="5" fillId="0" borderId="0"/>
  </cellStyleXfs>
  <cellXfs count="789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2" xfId="1" applyFont="1" applyFill="1" applyBorder="1" applyAlignment="1">
      <alignment horizontal="left"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/>
    </xf>
    <xf numFmtId="0" fontId="2" fillId="0" borderId="2" xfId="1" applyFont="1" applyFill="1" applyBorder="1" applyAlignment="1">
      <alignment vertical="top"/>
    </xf>
    <xf numFmtId="49" fontId="2" fillId="0" borderId="2" xfId="1" applyNumberFormat="1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4" borderId="2" xfId="1" applyFont="1" applyFill="1" applyBorder="1" applyAlignment="1">
      <alignment vertical="top" wrapText="1"/>
    </xf>
    <xf numFmtId="0" fontId="2" fillId="4" borderId="2" xfId="4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49" fontId="2" fillId="5" borderId="2" xfId="1" applyNumberFormat="1" applyFont="1" applyFill="1" applyBorder="1" applyAlignment="1">
      <alignment horizontal="left" vertical="top"/>
    </xf>
    <xf numFmtId="0" fontId="2" fillId="5" borderId="2" xfId="1" applyFont="1" applyFill="1" applyBorder="1" applyAlignment="1">
      <alignment horizontal="left" vertical="top"/>
    </xf>
    <xf numFmtId="49" fontId="0" fillId="0" borderId="0" xfId="0" applyNumberFormat="1" applyAlignment="1">
      <alignment vertical="top"/>
    </xf>
    <xf numFmtId="49" fontId="2" fillId="4" borderId="2" xfId="1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/>
    </xf>
    <xf numFmtId="49" fontId="2" fillId="8" borderId="2" xfId="0" applyNumberFormat="1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49" fontId="2" fillId="8" borderId="3" xfId="0" applyNumberFormat="1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/>
    </xf>
    <xf numFmtId="49" fontId="2" fillId="8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2" fillId="10" borderId="2" xfId="0" applyFont="1" applyFill="1" applyBorder="1" applyAlignment="1">
      <alignment vertical="top" wrapText="1"/>
    </xf>
    <xf numFmtId="0" fontId="2" fillId="10" borderId="2" xfId="0" applyFont="1" applyFill="1" applyBorder="1" applyAlignment="1">
      <alignment horizontal="left" vertical="top" wrapText="1"/>
    </xf>
    <xf numFmtId="49" fontId="2" fillId="1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4" fillId="11" borderId="2" xfId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2" fillId="0" borderId="2" xfId="1" applyNumberFormat="1" applyFont="1" applyFill="1" applyBorder="1" applyAlignment="1">
      <alignment vertical="top" wrapText="1"/>
    </xf>
    <xf numFmtId="0" fontId="2" fillId="8" borderId="2" xfId="0" applyFont="1" applyFill="1" applyBorder="1" applyAlignment="1">
      <alignment vertical="top" wrapText="1"/>
    </xf>
    <xf numFmtId="49" fontId="2" fillId="8" borderId="3" xfId="0" applyNumberFormat="1" applyFont="1" applyFill="1" applyBorder="1" applyAlignment="1">
      <alignment vertical="top" wrapText="1"/>
    </xf>
    <xf numFmtId="49" fontId="2" fillId="8" borderId="2" xfId="0" applyNumberFormat="1" applyFont="1" applyFill="1" applyBorder="1" applyAlignment="1">
      <alignment horizontal="left" vertical="top" wrapText="1"/>
    </xf>
    <xf numFmtId="0" fontId="4" fillId="4" borderId="2" xfId="1" applyFont="1" applyFill="1" applyBorder="1" applyAlignment="1">
      <alignment horizontal="left" vertical="top" wrapText="1"/>
    </xf>
    <xf numFmtId="0" fontId="3" fillId="11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vertical="top" wrapText="1"/>
    </xf>
    <xf numFmtId="0" fontId="2" fillId="11" borderId="2" xfId="4" applyFont="1" applyFill="1" applyBorder="1" applyAlignment="1">
      <alignment horizontal="left" vertical="top" wrapText="1"/>
    </xf>
    <xf numFmtId="0" fontId="4" fillId="11" borderId="2" xfId="1" applyFont="1" applyFill="1" applyBorder="1" applyAlignment="1">
      <alignment vertical="top" wrapText="1"/>
    </xf>
    <xf numFmtId="49" fontId="2" fillId="11" borderId="2" xfId="1" applyNumberFormat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8" borderId="9" xfId="0" applyNumberFormat="1" applyFont="1" applyFill="1" applyBorder="1" applyAlignment="1">
      <alignment horizontal="left" vertical="top" wrapText="1"/>
    </xf>
    <xf numFmtId="49" fontId="2" fillId="8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 wrapText="1"/>
    </xf>
    <xf numFmtId="49" fontId="4" fillId="2" borderId="34" xfId="0" applyNumberFormat="1" applyFont="1" applyFill="1" applyBorder="1" applyAlignment="1">
      <alignment vertical="top" wrapText="1"/>
    </xf>
    <xf numFmtId="0" fontId="4" fillId="2" borderId="34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/>
    </xf>
    <xf numFmtId="49" fontId="4" fillId="2" borderId="34" xfId="0" applyNumberFormat="1" applyFont="1" applyFill="1" applyBorder="1" applyAlignment="1">
      <alignment horizontal="left" vertical="top" wrapText="1"/>
    </xf>
    <xf numFmtId="0" fontId="4" fillId="2" borderId="41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left" vertical="top" wrapText="1"/>
    </xf>
    <xf numFmtId="49" fontId="2" fillId="8" borderId="10" xfId="0" applyNumberFormat="1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 wrapText="1"/>
    </xf>
    <xf numFmtId="49" fontId="2" fillId="8" borderId="10" xfId="0" applyNumberFormat="1" applyFont="1" applyFill="1" applyBorder="1" applyAlignment="1">
      <alignment vertical="top" wrapText="1"/>
    </xf>
    <xf numFmtId="49" fontId="2" fillId="8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2" borderId="2" xfId="0" applyNumberFormat="1" applyFont="1" applyFill="1" applyBorder="1" applyAlignment="1">
      <alignment vertical="top" wrapText="1"/>
    </xf>
    <xf numFmtId="49" fontId="2" fillId="13" borderId="2" xfId="0" applyNumberFormat="1" applyFont="1" applyFill="1" applyBorder="1" applyAlignment="1">
      <alignment vertical="top" wrapText="1"/>
    </xf>
    <xf numFmtId="49" fontId="2" fillId="13" borderId="3" xfId="0" applyNumberFormat="1" applyFont="1" applyFill="1" applyBorder="1" applyAlignment="1">
      <alignment vertical="top" wrapText="1"/>
    </xf>
    <xf numFmtId="49" fontId="2" fillId="12" borderId="16" xfId="0" applyNumberFormat="1" applyFont="1" applyFill="1" applyBorder="1" applyAlignment="1">
      <alignment vertical="top" wrapText="1"/>
    </xf>
    <xf numFmtId="49" fontId="2" fillId="12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4" borderId="2" xfId="0" applyNumberFormat="1" applyFont="1" applyFill="1" applyBorder="1" applyAlignment="1">
      <alignment vertical="top" wrapText="1"/>
    </xf>
    <xf numFmtId="49" fontId="2" fillId="12" borderId="1" xfId="0" applyNumberFormat="1" applyFont="1" applyFill="1" applyBorder="1" applyAlignment="1">
      <alignment vertical="top" wrapText="1"/>
    </xf>
    <xf numFmtId="49" fontId="2" fillId="12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 wrapText="1"/>
    </xf>
    <xf numFmtId="49" fontId="4" fillId="2" borderId="38" xfId="0" applyNumberFormat="1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49" fontId="4" fillId="2" borderId="38" xfId="0" applyNumberFormat="1" applyFont="1" applyFill="1" applyBorder="1" applyAlignment="1">
      <alignment vertical="top" wrapText="1"/>
    </xf>
    <xf numFmtId="0" fontId="4" fillId="2" borderId="39" xfId="0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left" vertical="top"/>
    </xf>
    <xf numFmtId="0" fontId="2" fillId="0" borderId="34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vertical="top" wrapText="1"/>
    </xf>
    <xf numFmtId="0" fontId="2" fillId="0" borderId="42" xfId="0" applyFont="1" applyFill="1" applyBorder="1" applyAlignment="1">
      <alignment vertical="top" wrapText="1"/>
    </xf>
    <xf numFmtId="49" fontId="2" fillId="12" borderId="33" xfId="0" applyNumberFormat="1" applyFont="1" applyFill="1" applyBorder="1" applyAlignment="1">
      <alignment vertical="top" wrapText="1"/>
    </xf>
    <xf numFmtId="49" fontId="2" fillId="12" borderId="34" xfId="0" applyNumberFormat="1" applyFont="1" applyFill="1" applyBorder="1" applyAlignment="1">
      <alignment vertical="top" wrapText="1"/>
    </xf>
    <xf numFmtId="49" fontId="2" fillId="13" borderId="34" xfId="0" applyNumberFormat="1" applyFont="1" applyFill="1" applyBorder="1" applyAlignment="1">
      <alignment vertical="top" wrapText="1"/>
    </xf>
    <xf numFmtId="49" fontId="2" fillId="13" borderId="35" xfId="0" applyNumberFormat="1" applyFont="1" applyFill="1" applyBorder="1" applyAlignment="1">
      <alignment vertical="top" wrapText="1"/>
    </xf>
    <xf numFmtId="49" fontId="2" fillId="0" borderId="33" xfId="0" applyNumberFormat="1" applyFont="1" applyFill="1" applyBorder="1" applyAlignment="1">
      <alignment vertical="top" wrapText="1"/>
    </xf>
    <xf numFmtId="49" fontId="2" fillId="0" borderId="35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21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vertical="top" wrapText="1"/>
    </xf>
    <xf numFmtId="49" fontId="2" fillId="12" borderId="12" xfId="0" applyNumberFormat="1" applyFont="1" applyFill="1" applyBorder="1" applyAlignment="1">
      <alignment vertical="top" wrapText="1"/>
    </xf>
    <xf numFmtId="49" fontId="2" fillId="12" borderId="13" xfId="0" applyNumberFormat="1" applyFont="1" applyFill="1" applyBorder="1" applyAlignment="1">
      <alignment vertical="top" wrapText="1"/>
    </xf>
    <xf numFmtId="49" fontId="2" fillId="12" borderId="26" xfId="0" applyNumberFormat="1" applyFont="1" applyFill="1" applyBorder="1" applyAlignment="1">
      <alignment vertical="top" wrapText="1"/>
    </xf>
    <xf numFmtId="49" fontId="2" fillId="13" borderId="13" xfId="0" applyNumberFormat="1" applyFont="1" applyFill="1" applyBorder="1" applyAlignment="1">
      <alignment vertical="top" wrapText="1"/>
    </xf>
    <xf numFmtId="49" fontId="2" fillId="13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5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21" fillId="0" borderId="29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49" fontId="2" fillId="12" borderId="29" xfId="0" applyNumberFormat="1" applyFont="1" applyFill="1" applyBorder="1" applyAlignment="1">
      <alignment vertical="top" wrapText="1"/>
    </xf>
    <xf numFmtId="49" fontId="2" fillId="12" borderId="17" xfId="0" applyNumberFormat="1" applyFont="1" applyFill="1" applyBorder="1" applyAlignment="1">
      <alignment vertical="top" wrapText="1"/>
    </xf>
    <xf numFmtId="49" fontId="2" fillId="12" borderId="28" xfId="0" applyNumberFormat="1" applyFont="1" applyFill="1" applyBorder="1" applyAlignment="1">
      <alignment vertical="top" wrapText="1"/>
    </xf>
    <xf numFmtId="49" fontId="2" fillId="13" borderId="17" xfId="0" applyNumberFormat="1" applyFont="1" applyFill="1" applyBorder="1" applyAlignment="1">
      <alignment vertical="top" wrapText="1"/>
    </xf>
    <xf numFmtId="49" fontId="2" fillId="13" borderId="30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30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3" xfId="0" applyFont="1" applyFill="1" applyBorder="1" applyAlignment="1">
      <alignment horizontal="left" vertical="top" wrapText="1"/>
    </xf>
    <xf numFmtId="0" fontId="2" fillId="3" borderId="3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49" fontId="2" fillId="4" borderId="2" xfId="1" applyNumberFormat="1" applyFont="1" applyFill="1" applyBorder="1" applyAlignment="1">
      <alignment vertical="top" wrapText="1"/>
    </xf>
    <xf numFmtId="49" fontId="2" fillId="11" borderId="2" xfId="1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4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8" borderId="34" xfId="0" applyNumberFormat="1" applyFont="1" applyFill="1" applyBorder="1" applyAlignment="1">
      <alignment vertical="top" wrapText="1"/>
    </xf>
    <xf numFmtId="49" fontId="2" fillId="2" borderId="34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2" fontId="4" fillId="6" borderId="2" xfId="0" applyNumberFormat="1" applyFont="1" applyFill="1" applyBorder="1" applyAlignment="1">
      <alignment horizontal="left" vertical="top" wrapText="1"/>
    </xf>
    <xf numFmtId="2" fontId="4" fillId="10" borderId="2" xfId="0" applyNumberFormat="1" applyFont="1" applyFill="1" applyBorder="1" applyAlignment="1">
      <alignment horizontal="left" vertical="top" wrapText="1"/>
    </xf>
    <xf numFmtId="164" fontId="4" fillId="11" borderId="2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left" vertical="top" wrapText="1"/>
    </xf>
    <xf numFmtId="0" fontId="2" fillId="5" borderId="2" xfId="1" applyNumberFormat="1" applyFont="1" applyFill="1" applyBorder="1" applyAlignment="1">
      <alignment horizontal="left" vertical="top" wrapText="1"/>
    </xf>
    <xf numFmtId="0" fontId="4" fillId="11" borderId="2" xfId="1" applyFont="1" applyFill="1" applyBorder="1" applyAlignment="1">
      <alignment horizontal="center" vertical="top" wrapText="1"/>
    </xf>
    <xf numFmtId="49" fontId="2" fillId="4" borderId="14" xfId="1" applyNumberFormat="1" applyFont="1" applyFill="1" applyBorder="1" applyAlignment="1">
      <alignment horizontal="center" vertical="top" wrapText="1"/>
    </xf>
    <xf numFmtId="49" fontId="2" fillId="11" borderId="14" xfId="1" applyNumberFormat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left" vertical="top"/>
    </xf>
    <xf numFmtId="164" fontId="2" fillId="0" borderId="4" xfId="0" applyNumberFormat="1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>
      <alignment horizontal="left" vertical="top" wrapText="1"/>
    </xf>
    <xf numFmtId="49" fontId="2" fillId="10" borderId="2" xfId="0" applyNumberFormat="1" applyFont="1" applyFill="1" applyBorder="1" applyAlignment="1">
      <alignment vertical="top" wrapText="1"/>
    </xf>
    <xf numFmtId="0" fontId="8" fillId="6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/>
    </xf>
    <xf numFmtId="0" fontId="25" fillId="6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top"/>
    </xf>
    <xf numFmtId="0" fontId="2" fillId="0" borderId="10" xfId="1" applyFont="1" applyFill="1" applyBorder="1" applyAlignment="1">
      <alignment vertical="top" wrapText="1"/>
    </xf>
    <xf numFmtId="49" fontId="2" fillId="0" borderId="10" xfId="1" applyNumberFormat="1" applyFont="1" applyFill="1" applyBorder="1" applyAlignment="1">
      <alignment vertical="top" wrapText="1"/>
    </xf>
    <xf numFmtId="0" fontId="2" fillId="0" borderId="10" xfId="1" applyFont="1" applyFill="1" applyBorder="1" applyAlignment="1">
      <alignment horizontal="left" vertical="top"/>
    </xf>
    <xf numFmtId="49" fontId="2" fillId="0" borderId="4" xfId="1" applyNumberFormat="1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center" vertical="top" wrapText="1"/>
    </xf>
    <xf numFmtId="0" fontId="14" fillId="4" borderId="4" xfId="0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vertical="top" wrapText="1"/>
    </xf>
    <xf numFmtId="0" fontId="17" fillId="4" borderId="4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left" vertical="top" wrapText="1"/>
    </xf>
    <xf numFmtId="0" fontId="15" fillId="11" borderId="2" xfId="0" applyFont="1" applyFill="1" applyBorder="1" applyAlignment="1">
      <alignment horizontal="left" vertical="top" wrapText="1"/>
    </xf>
    <xf numFmtId="0" fontId="4" fillId="2" borderId="42" xfId="0" applyFont="1" applyFill="1" applyBorder="1" applyAlignment="1">
      <alignment horizontal="left" vertical="top" wrapText="1"/>
    </xf>
    <xf numFmtId="0" fontId="4" fillId="18" borderId="33" xfId="0" applyFont="1" applyFill="1" applyBorder="1" applyAlignment="1">
      <alignment horizontal="left" vertical="top" wrapText="1"/>
    </xf>
    <xf numFmtId="0" fontId="4" fillId="18" borderId="34" xfId="0" applyFont="1" applyFill="1" applyBorder="1" applyAlignment="1">
      <alignment horizontal="left" vertical="top" wrapText="1"/>
    </xf>
    <xf numFmtId="0" fontId="4" fillId="18" borderId="34" xfId="4" applyFont="1" applyFill="1" applyBorder="1" applyAlignment="1">
      <alignment horizontal="left" vertical="top" wrapText="1"/>
    </xf>
    <xf numFmtId="0" fontId="4" fillId="18" borderId="34" xfId="0" applyFont="1" applyFill="1" applyBorder="1" applyAlignment="1">
      <alignment vertical="top" wrapText="1"/>
    </xf>
    <xf numFmtId="0" fontId="4" fillId="18" borderId="34" xfId="1" applyFont="1" applyFill="1" applyBorder="1" applyAlignment="1">
      <alignment horizontal="left" vertical="top" wrapText="1"/>
    </xf>
    <xf numFmtId="0" fontId="4" fillId="18" borderId="42" xfId="0" applyFont="1" applyFill="1" applyBorder="1" applyAlignment="1">
      <alignment horizontal="left" vertical="top" wrapText="1"/>
    </xf>
    <xf numFmtId="0" fontId="4" fillId="18" borderId="35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vertical="top" wrapText="1"/>
    </xf>
    <xf numFmtId="0" fontId="2" fillId="4" borderId="14" xfId="0" applyFont="1" applyFill="1" applyBorder="1" applyAlignment="1">
      <alignment vertical="top" wrapText="1"/>
    </xf>
    <xf numFmtId="0" fontId="2" fillId="11" borderId="14" xfId="0" applyFont="1" applyFill="1" applyBorder="1" applyAlignment="1">
      <alignment vertical="top" wrapText="1"/>
    </xf>
    <xf numFmtId="0" fontId="2" fillId="4" borderId="21" xfId="0" applyFont="1" applyFill="1" applyBorder="1" applyAlignment="1">
      <alignment vertical="top" wrapText="1"/>
    </xf>
    <xf numFmtId="49" fontId="2" fillId="4" borderId="16" xfId="0" applyNumberFormat="1" applyFont="1" applyFill="1" applyBorder="1" applyAlignment="1">
      <alignment vertical="top" wrapText="1"/>
    </xf>
    <xf numFmtId="49" fontId="2" fillId="11" borderId="16" xfId="0" applyNumberFormat="1" applyFont="1" applyFill="1" applyBorder="1" applyAlignment="1">
      <alignment vertical="top" wrapText="1"/>
    </xf>
    <xf numFmtId="49" fontId="2" fillId="4" borderId="25" xfId="0" applyNumberFormat="1" applyFont="1" applyFill="1" applyBorder="1" applyAlignment="1">
      <alignment vertical="top" wrapText="1"/>
    </xf>
    <xf numFmtId="0" fontId="2" fillId="6" borderId="1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vertical="top" wrapText="1"/>
    </xf>
    <xf numFmtId="49" fontId="2" fillId="11" borderId="1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0" fontId="2" fillId="5" borderId="14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4" fillId="18" borderId="41" xfId="0" applyFont="1" applyFill="1" applyBorder="1" applyAlignment="1">
      <alignment horizontal="left" vertical="top" wrapText="1"/>
    </xf>
    <xf numFmtId="0" fontId="2" fillId="11" borderId="14" xfId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vertical="top" wrapText="1"/>
    </xf>
    <xf numFmtId="0" fontId="2" fillId="10" borderId="14" xfId="0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top" wrapText="1"/>
    </xf>
    <xf numFmtId="0" fontId="2" fillId="6" borderId="16" xfId="0" applyFont="1" applyFill="1" applyBorder="1" applyAlignment="1">
      <alignment vertical="top" wrapText="1"/>
    </xf>
    <xf numFmtId="0" fontId="2" fillId="7" borderId="16" xfId="0" applyFont="1" applyFill="1" applyBorder="1" applyAlignment="1">
      <alignment horizontal="left" vertical="top" wrapText="1"/>
    </xf>
    <xf numFmtId="0" fontId="4" fillId="6" borderId="16" xfId="0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vertical="top" wrapText="1"/>
    </xf>
    <xf numFmtId="0" fontId="2" fillId="7" borderId="16" xfId="0" applyFont="1" applyFill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2" fillId="7" borderId="19" xfId="0" applyFont="1" applyFill="1" applyBorder="1" applyAlignment="1">
      <alignment vertical="top" wrapText="1"/>
    </xf>
    <xf numFmtId="0" fontId="2" fillId="0" borderId="16" xfId="0" applyFont="1" applyBorder="1" applyAlignment="1">
      <alignment horizontal="left" vertical="top" wrapText="1"/>
    </xf>
    <xf numFmtId="2" fontId="2" fillId="4" borderId="11" xfId="0" applyNumberFormat="1" applyFont="1" applyFill="1" applyBorder="1" applyAlignment="1">
      <alignment horizontal="right" vertical="top" wrapText="1"/>
    </xf>
    <xf numFmtId="2" fontId="2" fillId="0" borderId="3" xfId="0" applyNumberFormat="1" applyFont="1" applyFill="1" applyBorder="1" applyAlignment="1">
      <alignment horizontal="right" vertical="top" wrapText="1"/>
    </xf>
    <xf numFmtId="2" fontId="2" fillId="0" borderId="3" xfId="0" applyNumberFormat="1" applyFont="1" applyFill="1" applyBorder="1" applyAlignment="1">
      <alignment vertical="top" wrapText="1"/>
    </xf>
    <xf numFmtId="2" fontId="2" fillId="6" borderId="3" xfId="0" applyNumberFormat="1" applyFont="1" applyFill="1" applyBorder="1" applyAlignment="1">
      <alignment vertical="top" wrapText="1"/>
    </xf>
    <xf numFmtId="2" fontId="2" fillId="6" borderId="3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vertical="top" wrapText="1"/>
    </xf>
    <xf numFmtId="2" fontId="2" fillId="0" borderId="3" xfId="0" applyNumberFormat="1" applyFont="1" applyBorder="1" applyAlignment="1">
      <alignment horizontal="right" vertical="top" wrapText="1"/>
    </xf>
    <xf numFmtId="2" fontId="3" fillId="6" borderId="3" xfId="0" applyNumberFormat="1" applyFont="1" applyFill="1" applyBorder="1" applyAlignment="1">
      <alignment vertical="top"/>
    </xf>
    <xf numFmtId="2" fontId="3" fillId="0" borderId="3" xfId="0" applyNumberFormat="1" applyFont="1" applyBorder="1" applyAlignment="1">
      <alignment vertical="top"/>
    </xf>
    <xf numFmtId="2" fontId="2" fillId="0" borderId="3" xfId="0" applyNumberFormat="1" applyFont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center" vertical="top" wrapText="1"/>
    </xf>
    <xf numFmtId="49" fontId="2" fillId="4" borderId="19" xfId="0" applyNumberFormat="1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vertical="top"/>
    </xf>
    <xf numFmtId="164" fontId="4" fillId="6" borderId="2" xfId="0" applyNumberFormat="1" applyFont="1" applyFill="1" applyBorder="1" applyAlignment="1">
      <alignment horizontal="left" vertical="top" wrapText="1"/>
    </xf>
    <xf numFmtId="1" fontId="4" fillId="6" borderId="2" xfId="0" applyNumberFormat="1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8" xfId="1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vertical="top" wrapText="1"/>
    </xf>
    <xf numFmtId="0" fontId="3" fillId="6" borderId="2" xfId="0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vertical="top" wrapText="1"/>
    </xf>
    <xf numFmtId="0" fontId="4" fillId="6" borderId="2" xfId="1" applyFont="1" applyFill="1" applyBorder="1" applyAlignment="1">
      <alignment horizontal="left" vertical="top" wrapText="1"/>
    </xf>
    <xf numFmtId="11" fontId="2" fillId="0" borderId="2" xfId="1" applyNumberFormat="1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4" borderId="2" xfId="1" applyNumberFormat="1" applyFont="1" applyFill="1" applyBorder="1" applyAlignment="1">
      <alignment horizontal="left" vertical="top"/>
    </xf>
    <xf numFmtId="0" fontId="2" fillId="4" borderId="2" xfId="1" applyFont="1" applyFill="1" applyBorder="1" applyAlignment="1">
      <alignment horizontal="left" vertical="top"/>
    </xf>
    <xf numFmtId="0" fontId="2" fillId="11" borderId="10" xfId="0" applyFont="1" applyFill="1" applyBorder="1" applyAlignment="1">
      <alignment vertical="top" wrapText="1"/>
    </xf>
    <xf numFmtId="0" fontId="2" fillId="11" borderId="10" xfId="0" applyFont="1" applyFill="1" applyBorder="1" applyAlignment="1">
      <alignment horizontal="left" vertical="top" wrapText="1"/>
    </xf>
    <xf numFmtId="0" fontId="2" fillId="11" borderId="10" xfId="1" applyFont="1" applyFill="1" applyBorder="1" applyAlignment="1">
      <alignment horizontal="left" vertical="top" wrapText="1"/>
    </xf>
    <xf numFmtId="0" fontId="2" fillId="11" borderId="10" xfId="1" applyFont="1" applyFill="1" applyBorder="1" applyAlignment="1">
      <alignment horizontal="left" vertical="top"/>
    </xf>
    <xf numFmtId="49" fontId="2" fillId="11" borderId="10" xfId="1" applyNumberFormat="1" applyFont="1" applyFill="1" applyBorder="1" applyAlignment="1">
      <alignment horizontal="left" vertical="top"/>
    </xf>
    <xf numFmtId="0" fontId="16" fillId="11" borderId="10" xfId="1" applyFont="1" applyFill="1" applyBorder="1" applyAlignment="1">
      <alignment horizontal="center" vertical="center"/>
    </xf>
    <xf numFmtId="0" fontId="2" fillId="11" borderId="10" xfId="1" applyFont="1" applyFill="1" applyBorder="1" applyAlignment="1">
      <alignment horizontal="center" vertical="top"/>
    </xf>
    <xf numFmtId="0" fontId="2" fillId="11" borderId="10" xfId="0" applyFont="1" applyFill="1" applyBorder="1" applyAlignment="1">
      <alignment horizontal="center" vertical="top" wrapText="1"/>
    </xf>
    <xf numFmtId="0" fontId="2" fillId="11" borderId="18" xfId="0" applyFont="1" applyFill="1" applyBorder="1" applyAlignment="1">
      <alignment horizontal="center" vertical="top" wrapText="1"/>
    </xf>
    <xf numFmtId="2" fontId="3" fillId="4" borderId="3" xfId="0" applyNumberFormat="1" applyFont="1" applyFill="1" applyBorder="1" applyAlignment="1">
      <alignment vertical="top"/>
    </xf>
    <xf numFmtId="0" fontId="16" fillId="4" borderId="2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top"/>
    </xf>
    <xf numFmtId="49" fontId="2" fillId="4" borderId="14" xfId="0" applyNumberFormat="1" applyFont="1" applyFill="1" applyBorder="1" applyAlignment="1">
      <alignment horizontal="left" vertical="top" wrapText="1"/>
    </xf>
    <xf numFmtId="0" fontId="2" fillId="11" borderId="2" xfId="1" applyFont="1" applyFill="1" applyBorder="1" applyAlignment="1">
      <alignment horizontal="left" vertical="top"/>
    </xf>
    <xf numFmtId="0" fontId="16" fillId="11" borderId="2" xfId="1" applyFont="1" applyFill="1" applyBorder="1" applyAlignment="1">
      <alignment horizontal="center" vertical="center"/>
    </xf>
    <xf numFmtId="0" fontId="2" fillId="11" borderId="2" xfId="1" applyFont="1" applyFill="1" applyBorder="1" applyAlignment="1">
      <alignment horizontal="center" vertical="top"/>
    </xf>
    <xf numFmtId="49" fontId="2" fillId="11" borderId="14" xfId="0" applyNumberFormat="1" applyFont="1" applyFill="1" applyBorder="1" applyAlignment="1">
      <alignment vertical="top" wrapText="1"/>
    </xf>
    <xf numFmtId="49" fontId="2" fillId="4" borderId="14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11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/>
    </xf>
    <xf numFmtId="2" fontId="2" fillId="11" borderId="11" xfId="0" applyNumberFormat="1" applyFont="1" applyFill="1" applyBorder="1" applyAlignment="1">
      <alignment horizontal="right" vertical="top" wrapText="1"/>
    </xf>
    <xf numFmtId="0" fontId="25" fillId="10" borderId="1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vertical="top" wrapText="1"/>
    </xf>
    <xf numFmtId="0" fontId="2" fillId="6" borderId="8" xfId="0" applyFont="1" applyFill="1" applyBorder="1" applyAlignment="1">
      <alignment horizontal="left" vertical="top" wrapText="1"/>
    </xf>
    <xf numFmtId="49" fontId="2" fillId="6" borderId="8" xfId="0" applyNumberFormat="1" applyFont="1" applyFill="1" applyBorder="1" applyAlignment="1">
      <alignment horizontal="left" vertical="top" wrapText="1"/>
    </xf>
    <xf numFmtId="2" fontId="4" fillId="6" borderId="8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2" fontId="4" fillId="0" borderId="1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left" vertical="top" wrapText="1"/>
    </xf>
    <xf numFmtId="0" fontId="4" fillId="11" borderId="2" xfId="0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horizontal="left" vertical="top" wrapText="1"/>
    </xf>
    <xf numFmtId="0" fontId="16" fillId="11" borderId="2" xfId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0" fontId="16" fillId="4" borderId="4" xfId="1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11" borderId="2" xfId="1" applyFont="1" applyFill="1" applyBorder="1" applyAlignment="1">
      <alignment horizontal="left" vertical="top" wrapText="1"/>
    </xf>
    <xf numFmtId="0" fontId="16" fillId="4" borderId="2" xfId="1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vertical="top" wrapText="1"/>
    </xf>
    <xf numFmtId="49" fontId="2" fillId="11" borderId="2" xfId="1" applyNumberFormat="1" applyFont="1" applyFill="1" applyBorder="1" applyAlignment="1">
      <alignment horizontal="center" vertical="top" wrapText="1"/>
    </xf>
    <xf numFmtId="0" fontId="4" fillId="4" borderId="2" xfId="4" applyFont="1" applyFill="1" applyBorder="1" applyAlignment="1">
      <alignment horizontal="left" vertical="top" wrapText="1"/>
    </xf>
    <xf numFmtId="0" fontId="14" fillId="11" borderId="2" xfId="0" applyFont="1" applyFill="1" applyBorder="1" applyAlignment="1">
      <alignment horizontal="left" vertical="top" wrapText="1"/>
    </xf>
    <xf numFmtId="0" fontId="2" fillId="11" borderId="2" xfId="1" applyFont="1" applyFill="1" applyBorder="1" applyAlignment="1">
      <alignment vertical="top" wrapText="1"/>
    </xf>
    <xf numFmtId="0" fontId="15" fillId="4" borderId="14" xfId="0" applyFont="1" applyFill="1" applyBorder="1" applyAlignment="1">
      <alignment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11" borderId="14" xfId="0" applyFont="1" applyFill="1" applyBorder="1" applyAlignment="1">
      <alignment horizontal="left" vertical="top" wrapText="1"/>
    </xf>
    <xf numFmtId="49" fontId="2" fillId="7" borderId="16" xfId="0" applyNumberFormat="1" applyFont="1" applyFill="1" applyBorder="1" applyAlignment="1">
      <alignment horizontal="left" vertical="top" wrapText="1"/>
    </xf>
    <xf numFmtId="0" fontId="18" fillId="11" borderId="2" xfId="0" applyFont="1" applyFill="1" applyBorder="1" applyAlignment="1">
      <alignment horizontal="center" vertical="center" wrapText="1"/>
    </xf>
    <xf numFmtId="0" fontId="4" fillId="11" borderId="2" xfId="4" applyFont="1" applyFill="1" applyBorder="1" applyAlignment="1">
      <alignment horizontal="left" vertical="top" wrapText="1"/>
    </xf>
    <xf numFmtId="49" fontId="2" fillId="4" borderId="2" xfId="1" applyNumberFormat="1" applyFont="1" applyFill="1" applyBorder="1" applyAlignment="1">
      <alignment horizontal="center" vertical="top" wrapText="1"/>
    </xf>
    <xf numFmtId="49" fontId="2" fillId="11" borderId="16" xfId="0" applyNumberFormat="1" applyFont="1" applyFill="1" applyBorder="1" applyAlignment="1">
      <alignment horizontal="lef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11" borderId="3" xfId="0" applyNumberFormat="1" applyFont="1" applyFill="1" applyBorder="1" applyAlignment="1">
      <alignment horizontal="right" vertical="top" wrapText="1"/>
    </xf>
    <xf numFmtId="0" fontId="15" fillId="11" borderId="14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8" fillId="0" borderId="1" xfId="0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vertical="top"/>
    </xf>
    <xf numFmtId="0" fontId="19" fillId="6" borderId="45" xfId="0" applyFont="1" applyFill="1" applyBorder="1" applyAlignment="1">
      <alignment vertical="top" wrapText="1"/>
    </xf>
    <xf numFmtId="0" fontId="19" fillId="6" borderId="20" xfId="0" applyFont="1" applyFill="1" applyBorder="1" applyAlignment="1">
      <alignment vertical="top" wrapText="1"/>
    </xf>
    <xf numFmtId="0" fontId="29" fillId="0" borderId="1" xfId="0" applyFont="1" applyBorder="1" applyAlignment="1">
      <alignment horizontal="center" vertical="center"/>
    </xf>
    <xf numFmtId="0" fontId="19" fillId="16" borderId="14" xfId="0" applyFont="1" applyFill="1" applyBorder="1" applyAlignment="1">
      <alignment vertical="top"/>
    </xf>
    <xf numFmtId="0" fontId="19" fillId="16" borderId="45" xfId="0" applyFont="1" applyFill="1" applyBorder="1" applyAlignment="1">
      <alignment vertical="top" wrapText="1"/>
    </xf>
    <xf numFmtId="0" fontId="19" fillId="16" borderId="20" xfId="0" applyFont="1" applyFill="1" applyBorder="1" applyAlignment="1">
      <alignment vertical="top" wrapText="1"/>
    </xf>
    <xf numFmtId="0" fontId="19" fillId="17" borderId="14" xfId="0" applyFont="1" applyFill="1" applyBorder="1" applyAlignment="1">
      <alignment vertical="top"/>
    </xf>
    <xf numFmtId="0" fontId="19" fillId="17" borderId="45" xfId="0" applyFont="1" applyFill="1" applyBorder="1" applyAlignment="1">
      <alignment vertical="top" wrapText="1"/>
    </xf>
    <xf numFmtId="0" fontId="19" fillId="17" borderId="20" xfId="0" applyFont="1" applyFill="1" applyBorder="1" applyAlignment="1">
      <alignment vertical="top" wrapText="1"/>
    </xf>
    <xf numFmtId="0" fontId="19" fillId="7" borderId="14" xfId="0" applyFont="1" applyFill="1" applyBorder="1" applyAlignment="1">
      <alignment vertical="top"/>
    </xf>
    <xf numFmtId="0" fontId="19" fillId="7" borderId="45" xfId="0" applyFont="1" applyFill="1" applyBorder="1" applyAlignment="1">
      <alignment vertical="top" wrapText="1"/>
    </xf>
    <xf numFmtId="0" fontId="19" fillId="7" borderId="20" xfId="0" applyFont="1" applyFill="1" applyBorder="1" applyAlignment="1">
      <alignment vertical="top" wrapText="1"/>
    </xf>
    <xf numFmtId="0" fontId="19" fillId="15" borderId="14" xfId="0" applyFont="1" applyFill="1" applyBorder="1" applyAlignment="1">
      <alignment vertical="top"/>
    </xf>
    <xf numFmtId="0" fontId="19" fillId="15" borderId="45" xfId="0" applyFont="1" applyFill="1" applyBorder="1" applyAlignment="1">
      <alignment vertical="top" wrapText="1"/>
    </xf>
    <xf numFmtId="0" fontId="19" fillId="15" borderId="20" xfId="0" applyFont="1" applyFill="1" applyBorder="1" applyAlignment="1">
      <alignment vertical="top" wrapText="1"/>
    </xf>
    <xf numFmtId="0" fontId="19" fillId="4" borderId="14" xfId="4" applyFont="1" applyFill="1" applyBorder="1" applyAlignment="1">
      <alignment vertical="top"/>
    </xf>
    <xf numFmtId="0" fontId="19" fillId="4" borderId="45" xfId="4" applyFont="1" applyFill="1" applyBorder="1" applyAlignment="1">
      <alignment vertical="top" wrapText="1"/>
    </xf>
    <xf numFmtId="0" fontId="19" fillId="4" borderId="20" xfId="4" applyFont="1" applyFill="1" applyBorder="1" applyAlignment="1">
      <alignment vertical="top" wrapText="1"/>
    </xf>
    <xf numFmtId="0" fontId="28" fillId="0" borderId="9" xfId="0" applyFont="1" applyFill="1" applyBorder="1" applyAlignment="1">
      <alignment horizontal="center" vertical="center" wrapText="1"/>
    </xf>
    <xf numFmtId="0" fontId="19" fillId="17" borderId="18" xfId="4" applyFont="1" applyFill="1" applyBorder="1" applyAlignment="1">
      <alignment vertical="top"/>
    </xf>
    <xf numFmtId="0" fontId="19" fillId="17" borderId="47" xfId="4" applyFont="1" applyFill="1" applyBorder="1" applyAlignment="1">
      <alignment vertical="top" wrapText="1"/>
    </xf>
    <xf numFmtId="0" fontId="19" fillId="17" borderId="31" xfId="4" applyFont="1" applyFill="1" applyBorder="1" applyAlignment="1">
      <alignment vertical="top" wrapText="1"/>
    </xf>
    <xf numFmtId="0" fontId="19" fillId="5" borderId="14" xfId="0" applyFont="1" applyFill="1" applyBorder="1" applyAlignment="1">
      <alignment vertical="top"/>
    </xf>
    <xf numFmtId="0" fontId="19" fillId="5" borderId="45" xfId="0" applyFont="1" applyFill="1" applyBorder="1" applyAlignment="1">
      <alignment vertical="top" wrapText="1"/>
    </xf>
    <xf numFmtId="0" fontId="19" fillId="5" borderId="20" xfId="0" applyFont="1" applyFill="1" applyBorder="1" applyAlignment="1">
      <alignment vertical="top" wrapText="1"/>
    </xf>
    <xf numFmtId="0" fontId="8" fillId="20" borderId="7" xfId="0" applyFont="1" applyFill="1" applyBorder="1" applyAlignment="1">
      <alignment horizontal="center" vertical="center" wrapText="1"/>
    </xf>
    <xf numFmtId="0" fontId="2" fillId="20" borderId="8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18" borderId="27" xfId="0" applyFont="1" applyFill="1" applyBorder="1" applyAlignment="1">
      <alignment horizontal="left" vertical="top" wrapText="1"/>
    </xf>
    <xf numFmtId="0" fontId="4" fillId="18" borderId="23" xfId="0" applyFont="1" applyFill="1" applyBorder="1" applyAlignment="1">
      <alignment horizontal="left" vertical="top"/>
    </xf>
    <xf numFmtId="49" fontId="2" fillId="20" borderId="2" xfId="0" applyNumberFormat="1" applyFont="1" applyFill="1" applyBorder="1" applyAlignment="1">
      <alignment vertical="top" wrapText="1"/>
    </xf>
    <xf numFmtId="0" fontId="2" fillId="20" borderId="2" xfId="0" applyFont="1" applyFill="1" applyBorder="1" applyAlignment="1">
      <alignment vertical="top" wrapText="1"/>
    </xf>
    <xf numFmtId="0" fontId="2" fillId="20" borderId="2" xfId="0" applyFont="1" applyFill="1" applyBorder="1" applyAlignment="1">
      <alignment horizontal="left" vertical="top" wrapText="1"/>
    </xf>
    <xf numFmtId="2" fontId="4" fillId="20" borderId="2" xfId="0" applyNumberFormat="1" applyFont="1" applyFill="1" applyBorder="1" applyAlignment="1">
      <alignment horizontal="left" vertical="top" wrapText="1"/>
    </xf>
    <xf numFmtId="0" fontId="2" fillId="20" borderId="14" xfId="0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2" fillId="11" borderId="2" xfId="0" applyNumberFormat="1" applyFont="1" applyFill="1" applyBorder="1" applyAlignment="1">
      <alignment horizontal="left" vertical="top" wrapText="1"/>
    </xf>
    <xf numFmtId="0" fontId="25" fillId="20" borderId="7" xfId="0" applyFont="1" applyFill="1" applyBorder="1" applyAlignment="1">
      <alignment horizontal="center" vertical="center"/>
    </xf>
    <xf numFmtId="0" fontId="2" fillId="20" borderId="8" xfId="0" applyFont="1" applyFill="1" applyBorder="1" applyAlignment="1">
      <alignment vertical="top"/>
    </xf>
    <xf numFmtId="0" fontId="2" fillId="20" borderId="8" xfId="2" applyFont="1" applyFill="1" applyBorder="1" applyAlignment="1">
      <alignment horizontal="left" vertical="top"/>
    </xf>
    <xf numFmtId="0" fontId="2" fillId="20" borderId="8" xfId="1" applyFont="1" applyFill="1" applyBorder="1" applyAlignment="1">
      <alignment horizontal="left" vertical="top"/>
    </xf>
    <xf numFmtId="0" fontId="3" fillId="20" borderId="8" xfId="0" applyFont="1" applyFill="1" applyBorder="1" applyAlignment="1">
      <alignment vertical="top" wrapText="1"/>
    </xf>
    <xf numFmtId="49" fontId="2" fillId="20" borderId="8" xfId="0" applyNumberFormat="1" applyFont="1" applyFill="1" applyBorder="1" applyAlignment="1">
      <alignment horizontal="left" vertical="top" wrapText="1"/>
    </xf>
    <xf numFmtId="2" fontId="4" fillId="20" borderId="46" xfId="0" applyNumberFormat="1" applyFont="1" applyFill="1" applyBorder="1" applyAlignment="1">
      <alignment horizontal="left" vertical="top" wrapText="1"/>
    </xf>
    <xf numFmtId="2" fontId="2" fillId="20" borderId="8" xfId="0" applyNumberFormat="1" applyFont="1" applyFill="1" applyBorder="1" applyAlignment="1">
      <alignment horizontal="left" vertical="top" wrapText="1"/>
    </xf>
    <xf numFmtId="0" fontId="2" fillId="20" borderId="27" xfId="0" applyFont="1" applyFill="1" applyBorder="1" applyAlignment="1">
      <alignment horizontal="left" vertical="top" wrapText="1"/>
    </xf>
    <xf numFmtId="0" fontId="2" fillId="20" borderId="46" xfId="0" applyFont="1" applyFill="1" applyBorder="1" applyAlignment="1">
      <alignment horizontal="left" vertical="top" wrapText="1"/>
    </xf>
    <xf numFmtId="0" fontId="2" fillId="20" borderId="16" xfId="0" applyFont="1" applyFill="1" applyBorder="1" applyAlignment="1">
      <alignment vertical="top" wrapText="1"/>
    </xf>
    <xf numFmtId="0" fontId="4" fillId="18" borderId="7" xfId="0" applyFont="1" applyFill="1" applyBorder="1" applyAlignment="1">
      <alignment horizontal="left" vertical="top" wrapText="1"/>
    </xf>
    <xf numFmtId="0" fontId="4" fillId="18" borderId="8" xfId="0" applyFont="1" applyFill="1" applyBorder="1" applyAlignment="1">
      <alignment horizontal="left" vertical="top" wrapText="1"/>
    </xf>
    <xf numFmtId="0" fontId="4" fillId="18" borderId="23" xfId="0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vertical="top" wrapText="1"/>
    </xf>
    <xf numFmtId="49" fontId="2" fillId="11" borderId="2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49" fontId="2" fillId="5" borderId="3" xfId="0" applyNumberFormat="1" applyFont="1" applyFill="1" applyBorder="1" applyAlignment="1">
      <alignment horizontal="left" vertical="top" wrapText="1"/>
    </xf>
    <xf numFmtId="49" fontId="1" fillId="11" borderId="9" xfId="0" applyNumberFormat="1" applyFont="1" applyFill="1" applyBorder="1" applyAlignment="1">
      <alignment horizontal="center" vertical="center" wrapText="1"/>
    </xf>
    <xf numFmtId="49" fontId="2" fillId="11" borderId="10" xfId="1" applyNumberFormat="1" applyFont="1" applyFill="1" applyBorder="1" applyAlignment="1">
      <alignment horizontal="left" vertical="top" wrapText="1"/>
    </xf>
    <xf numFmtId="49" fontId="2" fillId="11" borderId="18" xfId="0" applyNumberFormat="1" applyFont="1" applyFill="1" applyBorder="1" applyAlignment="1">
      <alignment vertical="top" wrapText="1"/>
    </xf>
    <xf numFmtId="49" fontId="2" fillId="11" borderId="10" xfId="0" applyNumberFormat="1" applyFont="1" applyFill="1" applyBorder="1" applyAlignment="1">
      <alignment horizontal="left" vertical="top" wrapText="1"/>
    </xf>
    <xf numFmtId="0" fontId="25" fillId="6" borderId="6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left" vertical="top" wrapText="1"/>
    </xf>
    <xf numFmtId="0" fontId="2" fillId="6" borderId="4" xfId="1" applyFont="1" applyFill="1" applyBorder="1" applyAlignment="1">
      <alignment horizontal="left" vertical="top"/>
    </xf>
    <xf numFmtId="0" fontId="2" fillId="6" borderId="4" xfId="1" applyFont="1" applyFill="1" applyBorder="1" applyAlignment="1">
      <alignment horizontal="left" vertical="top" wrapText="1"/>
    </xf>
    <xf numFmtId="49" fontId="2" fillId="6" borderId="4" xfId="1" applyNumberFormat="1" applyFont="1" applyFill="1" applyBorder="1" applyAlignment="1">
      <alignment horizontal="left" vertical="top" wrapText="1"/>
    </xf>
    <xf numFmtId="0" fontId="2" fillId="6" borderId="4" xfId="1" applyNumberFormat="1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vertical="top" wrapText="1"/>
    </xf>
    <xf numFmtId="0" fontId="2" fillId="6" borderId="21" xfId="0" applyFont="1" applyFill="1" applyBorder="1" applyAlignment="1">
      <alignment vertical="top" wrapText="1"/>
    </xf>
    <xf numFmtId="0" fontId="2" fillId="6" borderId="5" xfId="0" applyFont="1" applyFill="1" applyBorder="1" applyAlignment="1">
      <alignment vertical="top" wrapText="1"/>
    </xf>
    <xf numFmtId="0" fontId="25" fillId="0" borderId="6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vertical="center" wrapText="1"/>
    </xf>
    <xf numFmtId="49" fontId="1" fillId="11" borderId="9" xfId="0" applyNumberFormat="1" applyFont="1" applyFill="1" applyBorder="1" applyAlignment="1">
      <alignment vertical="center" wrapText="1"/>
    </xf>
    <xf numFmtId="2" fontId="3" fillId="11" borderId="11" xfId="0" applyNumberFormat="1" applyFont="1" applyFill="1" applyBorder="1" applyAlignment="1">
      <alignment vertical="top"/>
    </xf>
    <xf numFmtId="2" fontId="3" fillId="0" borderId="5" xfId="0" applyNumberFormat="1" applyFont="1" applyBorder="1" applyAlignment="1">
      <alignment vertical="top"/>
    </xf>
    <xf numFmtId="2" fontId="2" fillId="0" borderId="11" xfId="0" applyNumberFormat="1" applyFont="1" applyBorder="1" applyAlignment="1">
      <alignment vertical="top" wrapText="1"/>
    </xf>
    <xf numFmtId="0" fontId="2" fillId="11" borderId="10" xfId="1" applyFont="1" applyFill="1" applyBorder="1" applyAlignment="1">
      <alignment vertical="top" wrapText="1"/>
    </xf>
    <xf numFmtId="49" fontId="2" fillId="11" borderId="10" xfId="1" applyNumberFormat="1" applyFont="1" applyFill="1" applyBorder="1" applyAlignment="1">
      <alignment vertical="top" wrapText="1"/>
    </xf>
    <xf numFmtId="49" fontId="2" fillId="11" borderId="10" xfId="1" applyNumberFormat="1" applyFont="1" applyFill="1" applyBorder="1" applyAlignment="1">
      <alignment horizontal="center" vertical="top" wrapText="1"/>
    </xf>
    <xf numFmtId="49" fontId="2" fillId="11" borderId="18" xfId="1" applyNumberFormat="1" applyFont="1" applyFill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right" vertical="top" wrapText="1"/>
    </xf>
    <xf numFmtId="0" fontId="4" fillId="4" borderId="7" xfId="0" applyFont="1" applyFill="1" applyBorder="1" applyAlignment="1">
      <alignment horizontal="left" vertical="top" wrapText="1"/>
    </xf>
    <xf numFmtId="2" fontId="2" fillId="4" borderId="3" xfId="0" applyNumberFormat="1" applyFont="1" applyFill="1" applyBorder="1" applyAlignment="1">
      <alignment vertical="top" wrapText="1"/>
    </xf>
    <xf numFmtId="0" fontId="24" fillId="11" borderId="1" xfId="0" applyFont="1" applyFill="1" applyBorder="1" applyAlignment="1">
      <alignment horizontal="center" vertical="center"/>
    </xf>
    <xf numFmtId="49" fontId="2" fillId="11" borderId="3" xfId="0" applyNumberFormat="1" applyFont="1" applyFill="1" applyBorder="1" applyAlignment="1">
      <alignment vertical="top" wrapText="1"/>
    </xf>
    <xf numFmtId="0" fontId="24" fillId="4" borderId="9" xfId="0" applyFont="1" applyFill="1" applyBorder="1" applyAlignment="1">
      <alignment horizontal="center" vertical="center"/>
    </xf>
    <xf numFmtId="0" fontId="2" fillId="4" borderId="10" xfId="1" applyFont="1" applyFill="1" applyBorder="1" applyAlignment="1">
      <alignment horizontal="left" vertical="top" wrapText="1"/>
    </xf>
    <xf numFmtId="0" fontId="4" fillId="4" borderId="10" xfId="1" applyFont="1" applyFill="1" applyBorder="1" applyAlignment="1">
      <alignment horizontal="left" vertical="top" wrapText="1"/>
    </xf>
    <xf numFmtId="0" fontId="2" fillId="4" borderId="10" xfId="1" applyFont="1" applyFill="1" applyBorder="1" applyAlignment="1">
      <alignment vertical="top" wrapText="1"/>
    </xf>
    <xf numFmtId="49" fontId="2" fillId="4" borderId="10" xfId="1" applyNumberFormat="1" applyFont="1" applyFill="1" applyBorder="1" applyAlignment="1">
      <alignment horizontal="left" vertical="top" wrapText="1"/>
    </xf>
    <xf numFmtId="0" fontId="16" fillId="4" borderId="10" xfId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top" wrapText="1"/>
    </xf>
    <xf numFmtId="164" fontId="4" fillId="4" borderId="10" xfId="0" applyNumberFormat="1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center" vertical="top"/>
    </xf>
    <xf numFmtId="0" fontId="2" fillId="4" borderId="18" xfId="0" applyFont="1" applyFill="1" applyBorder="1" applyAlignment="1">
      <alignment horizontal="left" vertical="top"/>
    </xf>
    <xf numFmtId="2" fontId="2" fillId="4" borderId="11" xfId="0" applyNumberFormat="1" applyFont="1" applyFill="1" applyBorder="1" applyAlignment="1">
      <alignment vertical="top" wrapText="1"/>
    </xf>
    <xf numFmtId="0" fontId="2" fillId="20" borderId="3" xfId="0" applyFont="1" applyFill="1" applyBorder="1" applyAlignment="1">
      <alignment vertical="top" wrapText="1"/>
    </xf>
    <xf numFmtId="0" fontId="25" fillId="20" borderId="29" xfId="0" applyFont="1" applyFill="1" applyBorder="1" applyAlignment="1">
      <alignment horizontal="center" vertical="center"/>
    </xf>
    <xf numFmtId="0" fontId="2" fillId="20" borderId="17" xfId="0" applyFont="1" applyFill="1" applyBorder="1" applyAlignment="1">
      <alignment vertical="top"/>
    </xf>
    <xf numFmtId="0" fontId="2" fillId="20" borderId="17" xfId="0" applyFont="1" applyFill="1" applyBorder="1" applyAlignment="1">
      <alignment horizontal="left" vertical="top" wrapText="1"/>
    </xf>
    <xf numFmtId="0" fontId="2" fillId="20" borderId="17" xfId="2" applyFont="1" applyFill="1" applyBorder="1" applyAlignment="1">
      <alignment horizontal="left" vertical="top"/>
    </xf>
    <xf numFmtId="0" fontId="2" fillId="20" borderId="17" xfId="1" applyFont="1" applyFill="1" applyBorder="1" applyAlignment="1">
      <alignment horizontal="left" vertical="top"/>
    </xf>
    <xf numFmtId="0" fontId="3" fillId="20" borderId="17" xfId="0" applyFont="1" applyFill="1" applyBorder="1" applyAlignment="1">
      <alignment vertical="top" wrapText="1"/>
    </xf>
    <xf numFmtId="49" fontId="2" fillId="20" borderId="17" xfId="0" applyNumberFormat="1" applyFont="1" applyFill="1" applyBorder="1" applyAlignment="1">
      <alignment horizontal="left" vertical="top" wrapText="1"/>
    </xf>
    <xf numFmtId="2" fontId="4" fillId="20" borderId="24" xfId="0" applyNumberFormat="1" applyFont="1" applyFill="1" applyBorder="1" applyAlignment="1">
      <alignment horizontal="left" vertical="top" wrapText="1"/>
    </xf>
    <xf numFmtId="2" fontId="2" fillId="20" borderId="17" xfId="0" applyNumberFormat="1" applyFont="1" applyFill="1" applyBorder="1" applyAlignment="1">
      <alignment horizontal="left" vertical="top" wrapText="1"/>
    </xf>
    <xf numFmtId="0" fontId="2" fillId="20" borderId="28" xfId="0" applyFont="1" applyFill="1" applyBorder="1" applyAlignment="1">
      <alignment horizontal="left" vertical="top" wrapText="1"/>
    </xf>
    <xf numFmtId="0" fontId="2" fillId="20" borderId="24" xfId="0" applyFont="1" applyFill="1" applyBorder="1" applyAlignment="1">
      <alignment horizontal="left" vertical="top" wrapText="1"/>
    </xf>
    <xf numFmtId="49" fontId="2" fillId="20" borderId="10" xfId="0" applyNumberFormat="1" applyFont="1" applyFill="1" applyBorder="1" applyAlignment="1">
      <alignment vertical="top" wrapText="1"/>
    </xf>
    <xf numFmtId="0" fontId="2" fillId="20" borderId="10" xfId="0" applyFont="1" applyFill="1" applyBorder="1" applyAlignment="1">
      <alignment vertical="top" wrapText="1"/>
    </xf>
    <xf numFmtId="0" fontId="2" fillId="20" borderId="1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2" fillId="11" borderId="10" xfId="4" applyFont="1" applyFill="1" applyBorder="1" applyAlignment="1">
      <alignment horizontal="left" vertical="top" wrapText="1"/>
    </xf>
    <xf numFmtId="0" fontId="16" fillId="11" borderId="10" xfId="1" applyFont="1" applyFill="1" applyBorder="1" applyAlignment="1">
      <alignment horizontal="center" vertical="center" wrapText="1"/>
    </xf>
    <xf numFmtId="0" fontId="4" fillId="11" borderId="10" xfId="1" applyFont="1" applyFill="1" applyBorder="1" applyAlignment="1">
      <alignment horizontal="left" vertical="top" wrapText="1"/>
    </xf>
    <xf numFmtId="0" fontId="4" fillId="11" borderId="10" xfId="4" applyFont="1" applyFill="1" applyBorder="1" applyAlignment="1">
      <alignment horizontal="left" vertical="top" wrapText="1"/>
    </xf>
    <xf numFmtId="0" fontId="2" fillId="11" borderId="18" xfId="0" applyFont="1" applyFill="1" applyBorder="1" applyAlignment="1">
      <alignment horizontal="left" vertical="top" wrapText="1"/>
    </xf>
    <xf numFmtId="0" fontId="2" fillId="10" borderId="3" xfId="0" applyFont="1" applyFill="1" applyBorder="1" applyAlignment="1">
      <alignment vertical="top" wrapText="1"/>
    </xf>
    <xf numFmtId="0" fontId="3" fillId="10" borderId="3" xfId="0" applyFont="1" applyFill="1" applyBorder="1" applyAlignment="1">
      <alignment vertical="top"/>
    </xf>
    <xf numFmtId="0" fontId="25" fillId="6" borderId="7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0" borderId="10" xfId="0" applyFont="1" applyFill="1" applyBorder="1" applyAlignment="1">
      <alignment vertical="top"/>
    </xf>
    <xf numFmtId="49" fontId="2" fillId="0" borderId="10" xfId="0" applyNumberFormat="1" applyFont="1" applyFill="1" applyBorder="1" applyAlignment="1">
      <alignment vertical="top" wrapText="1"/>
    </xf>
    <xf numFmtId="2" fontId="4" fillId="0" borderId="10" xfId="0" applyNumberFormat="1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vertical="top" wrapText="1"/>
    </xf>
    <xf numFmtId="0" fontId="3" fillId="0" borderId="11" xfId="0" applyFont="1" applyBorder="1" applyAlignment="1">
      <alignment vertical="top"/>
    </xf>
    <xf numFmtId="49" fontId="1" fillId="4" borderId="9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left" vertical="top" wrapText="1"/>
    </xf>
    <xf numFmtId="0" fontId="18" fillId="4" borderId="10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18" xfId="0" applyFont="1" applyFill="1" applyBorder="1" applyAlignment="1">
      <alignment horizontal="left" vertical="top" wrapText="1"/>
    </xf>
    <xf numFmtId="49" fontId="2" fillId="4" borderId="10" xfId="0" applyNumberFormat="1" applyFont="1" applyFill="1" applyBorder="1" applyAlignment="1">
      <alignment horizontal="left" vertical="top" wrapText="1"/>
    </xf>
    <xf numFmtId="0" fontId="25" fillId="6" borderId="1" xfId="0" applyFont="1" applyFill="1" applyBorder="1" applyAlignment="1">
      <alignment horizontal="center" vertical="top"/>
    </xf>
    <xf numFmtId="0" fontId="24" fillId="4" borderId="1" xfId="0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vertical="top" wrapText="1"/>
    </xf>
    <xf numFmtId="0" fontId="24" fillId="4" borderId="6" xfId="0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vertical="top" wrapText="1"/>
    </xf>
    <xf numFmtId="2" fontId="2" fillId="20" borderId="3" xfId="0" applyNumberFormat="1" applyFont="1" applyFill="1" applyBorder="1" applyAlignment="1">
      <alignment vertical="top" wrapText="1"/>
    </xf>
    <xf numFmtId="0" fontId="8" fillId="0" borderId="9" xfId="0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49" fontId="2" fillId="6" borderId="1" xfId="0" applyNumberFormat="1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vertical="top" wrapText="1"/>
    </xf>
    <xf numFmtId="49" fontId="2" fillId="20" borderId="1" xfId="0" applyNumberFormat="1" applyFont="1" applyFill="1" applyBorder="1" applyAlignment="1">
      <alignment vertical="top" wrapText="1"/>
    </xf>
    <xf numFmtId="49" fontId="2" fillId="20" borderId="3" xfId="0" applyNumberFormat="1" applyFont="1" applyFill="1" applyBorder="1" applyAlignment="1">
      <alignment vertical="top" wrapText="1"/>
    </xf>
    <xf numFmtId="0" fontId="4" fillId="18" borderId="35" xfId="0" applyFont="1" applyFill="1" applyBorder="1" applyAlignment="1">
      <alignment horizontal="left" vertical="top" wrapText="1"/>
    </xf>
    <xf numFmtId="49" fontId="2" fillId="4" borderId="9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11" borderId="3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4" borderId="20" xfId="0" applyNumberFormat="1" applyFont="1" applyFill="1" applyBorder="1" applyAlignment="1">
      <alignment horizontal="left" vertical="top" wrapText="1"/>
    </xf>
    <xf numFmtId="49" fontId="2" fillId="11" borderId="20" xfId="0" applyNumberFormat="1" applyFont="1" applyFill="1" applyBorder="1" applyAlignment="1">
      <alignment horizontal="left" vertical="top" wrapText="1"/>
    </xf>
    <xf numFmtId="49" fontId="2" fillId="4" borderId="31" xfId="0" applyNumberFormat="1" applyFont="1" applyFill="1" applyBorder="1" applyAlignment="1">
      <alignment horizontal="left" vertical="top" wrapText="1"/>
    </xf>
    <xf numFmtId="0" fontId="2" fillId="20" borderId="10" xfId="0" applyFont="1" applyFill="1" applyBorder="1" applyAlignment="1">
      <alignment horizontal="left" vertical="top" wrapText="1"/>
    </xf>
    <xf numFmtId="164" fontId="2" fillId="20" borderId="10" xfId="0" applyNumberFormat="1" applyFont="1" applyFill="1" applyBorder="1" applyAlignment="1">
      <alignment horizontal="left" vertical="top" wrapText="1"/>
    </xf>
    <xf numFmtId="2" fontId="4" fillId="20" borderId="10" xfId="0" applyNumberFormat="1" applyFont="1" applyFill="1" applyBorder="1" applyAlignment="1">
      <alignment horizontal="left" vertical="top" wrapText="1"/>
    </xf>
    <xf numFmtId="0" fontId="2" fillId="20" borderId="18" xfId="0" applyFont="1" applyFill="1" applyBorder="1" applyAlignment="1">
      <alignment vertical="top" wrapText="1"/>
    </xf>
    <xf numFmtId="2" fontId="2" fillId="20" borderId="11" xfId="0" applyNumberFormat="1" applyFont="1" applyFill="1" applyBorder="1" applyAlignment="1">
      <alignment horizontal="right" vertical="top" wrapText="1"/>
    </xf>
    <xf numFmtId="49" fontId="2" fillId="17" borderId="2" xfId="0" applyNumberFormat="1" applyFont="1" applyFill="1" applyBorder="1" applyAlignment="1">
      <alignment vertical="top" wrapText="1"/>
    </xf>
    <xf numFmtId="0" fontId="25" fillId="20" borderId="9" xfId="0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left" vertical="top" wrapText="1"/>
    </xf>
    <xf numFmtId="0" fontId="2" fillId="7" borderId="25" xfId="0" applyFont="1" applyFill="1" applyBorder="1" applyAlignment="1">
      <alignment horizontal="left" vertical="top" wrapText="1"/>
    </xf>
    <xf numFmtId="0" fontId="2" fillId="20" borderId="19" xfId="0" applyFont="1" applyFill="1" applyBorder="1" applyAlignment="1">
      <alignment horizontal="left" vertical="top" wrapText="1"/>
    </xf>
    <xf numFmtId="49" fontId="2" fillId="17" borderId="9" xfId="0" applyNumberFormat="1" applyFont="1" applyFill="1" applyBorder="1" applyAlignment="1">
      <alignment vertical="top" wrapText="1"/>
    </xf>
    <xf numFmtId="49" fontId="2" fillId="17" borderId="10" xfId="0" applyNumberFormat="1" applyFont="1" applyFill="1" applyBorder="1" applyAlignment="1">
      <alignment vertical="top" wrapText="1"/>
    </xf>
    <xf numFmtId="49" fontId="2" fillId="17" borderId="11" xfId="0" applyNumberFormat="1" applyFont="1" applyFill="1" applyBorder="1" applyAlignment="1">
      <alignment vertical="top" wrapText="1"/>
    </xf>
    <xf numFmtId="0" fontId="2" fillId="10" borderId="16" xfId="0" applyFont="1" applyFill="1" applyBorder="1" applyAlignment="1">
      <alignment vertical="top" wrapText="1"/>
    </xf>
    <xf numFmtId="0" fontId="3" fillId="10" borderId="16" xfId="0" applyFont="1" applyFill="1" applyBorder="1" applyAlignment="1">
      <alignment vertical="top"/>
    </xf>
    <xf numFmtId="0" fontId="3" fillId="6" borderId="16" xfId="0" applyFont="1" applyFill="1" applyBorder="1" applyAlignment="1">
      <alignment vertical="top"/>
    </xf>
    <xf numFmtId="0" fontId="3" fillId="0" borderId="16" xfId="0" applyFont="1" applyBorder="1" applyAlignment="1">
      <alignment vertical="top"/>
    </xf>
    <xf numFmtId="0" fontId="3" fillId="0" borderId="19" xfId="0" applyFont="1" applyBorder="1" applyAlignment="1">
      <alignment vertical="top"/>
    </xf>
    <xf numFmtId="49" fontId="2" fillId="10" borderId="1" xfId="0" applyNumberFormat="1" applyFont="1" applyFill="1" applyBorder="1" applyAlignment="1">
      <alignment vertical="top" wrapText="1"/>
    </xf>
    <xf numFmtId="49" fontId="2" fillId="10" borderId="3" xfId="0" applyNumberFormat="1" applyFont="1" applyFill="1" applyBorder="1" applyAlignment="1">
      <alignment vertical="top" wrapText="1"/>
    </xf>
    <xf numFmtId="49" fontId="2" fillId="17" borderId="2" xfId="0" applyNumberFormat="1" applyFont="1" applyFill="1" applyBorder="1" applyAlignment="1">
      <alignment horizontal="left" vertical="top" wrapText="1"/>
    </xf>
    <xf numFmtId="2" fontId="2" fillId="4" borderId="16" xfId="0" applyNumberFormat="1" applyFont="1" applyFill="1" applyBorder="1" applyAlignment="1">
      <alignment horizontal="right" vertical="top" wrapText="1"/>
    </xf>
    <xf numFmtId="2" fontId="2" fillId="11" borderId="16" xfId="0" applyNumberFormat="1" applyFont="1" applyFill="1" applyBorder="1" applyAlignment="1">
      <alignment horizontal="right" vertical="top" wrapText="1"/>
    </xf>
    <xf numFmtId="2" fontId="2" fillId="11" borderId="19" xfId="0" applyNumberFormat="1" applyFont="1" applyFill="1" applyBorder="1" applyAlignment="1">
      <alignment horizontal="right" vertical="top" wrapText="1"/>
    </xf>
    <xf numFmtId="49" fontId="2" fillId="11" borderId="9" xfId="0" applyNumberFormat="1" applyFont="1" applyFill="1" applyBorder="1" applyAlignment="1">
      <alignment horizontal="left" vertical="top" wrapText="1"/>
    </xf>
    <xf numFmtId="49" fontId="2" fillId="11" borderId="11" xfId="0" applyNumberFormat="1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2" fillId="20" borderId="19" xfId="0" applyFont="1" applyFill="1" applyBorder="1" applyAlignment="1">
      <alignment vertical="top" wrapText="1"/>
    </xf>
    <xf numFmtId="49" fontId="2" fillId="17" borderId="1" xfId="0" applyNumberFormat="1" applyFont="1" applyFill="1" applyBorder="1" applyAlignment="1">
      <alignment vertical="top" wrapText="1"/>
    </xf>
    <xf numFmtId="49" fontId="2" fillId="17" borderId="3" xfId="0" applyNumberFormat="1" applyFont="1" applyFill="1" applyBorder="1" applyAlignment="1">
      <alignment vertical="top" wrapText="1"/>
    </xf>
    <xf numFmtId="0" fontId="4" fillId="7" borderId="16" xfId="0" applyFont="1" applyFill="1" applyBorder="1" applyAlignment="1">
      <alignment horizontal="left" vertical="top" wrapText="1"/>
    </xf>
    <xf numFmtId="49" fontId="2" fillId="4" borderId="19" xfId="0" applyNumberFormat="1" applyFont="1" applyFill="1" applyBorder="1" applyAlignment="1">
      <alignment vertical="top" wrapText="1"/>
    </xf>
    <xf numFmtId="49" fontId="2" fillId="11" borderId="1" xfId="0" applyNumberFormat="1" applyFont="1" applyFill="1" applyBorder="1" applyAlignment="1">
      <alignment vertical="top" wrapText="1"/>
    </xf>
    <xf numFmtId="0" fontId="2" fillId="0" borderId="25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2" fillId="7" borderId="25" xfId="0" applyFont="1" applyFill="1" applyBorder="1" applyAlignment="1">
      <alignment vertical="top" wrapText="1"/>
    </xf>
    <xf numFmtId="2" fontId="3" fillId="4" borderId="16" xfId="0" applyNumberFormat="1" applyFont="1" applyFill="1" applyBorder="1" applyAlignment="1">
      <alignment vertical="top"/>
    </xf>
    <xf numFmtId="2" fontId="3" fillId="11" borderId="19" xfId="0" applyNumberFormat="1" applyFont="1" applyFill="1" applyBorder="1" applyAlignment="1">
      <alignment vertical="top"/>
    </xf>
    <xf numFmtId="0" fontId="2" fillId="5" borderId="16" xfId="0" applyFont="1" applyFill="1" applyBorder="1" applyAlignment="1">
      <alignment vertical="top" wrapText="1"/>
    </xf>
    <xf numFmtId="0" fontId="2" fillId="6" borderId="25" xfId="0" applyFont="1" applyFill="1" applyBorder="1" applyAlignment="1">
      <alignment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49" fontId="2" fillId="6" borderId="6" xfId="0" applyNumberFormat="1" applyFont="1" applyFill="1" applyBorder="1" applyAlignment="1">
      <alignment horizontal="left" vertical="top" wrapText="1"/>
    </xf>
    <xf numFmtId="49" fontId="2" fillId="17" borderId="1" xfId="0" applyNumberFormat="1" applyFont="1" applyFill="1" applyBorder="1" applyAlignment="1">
      <alignment horizontal="left" vertical="top" wrapText="1"/>
    </xf>
    <xf numFmtId="49" fontId="2" fillId="17" borderId="3" xfId="0" applyNumberFormat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11" borderId="1" xfId="0" applyFont="1" applyFill="1" applyBorder="1" applyAlignment="1">
      <alignment horizontal="center" vertical="top" wrapText="1"/>
    </xf>
    <xf numFmtId="0" fontId="2" fillId="11" borderId="3" xfId="0" applyFont="1" applyFill="1" applyBorder="1" applyAlignment="1">
      <alignment horizontal="center" vertical="top" wrapText="1"/>
    </xf>
    <xf numFmtId="0" fontId="2" fillId="11" borderId="9" xfId="0" applyFont="1" applyFill="1" applyBorder="1" applyAlignment="1">
      <alignment horizontal="center" vertical="top" wrapText="1"/>
    </xf>
    <xf numFmtId="0" fontId="2" fillId="11" borderId="11" xfId="0" applyFont="1" applyFill="1" applyBorder="1" applyAlignment="1">
      <alignment horizontal="center" vertical="top" wrapText="1"/>
    </xf>
    <xf numFmtId="49" fontId="2" fillId="6" borderId="3" xfId="0" applyNumberFormat="1" applyFont="1" applyFill="1" applyBorder="1" applyAlignment="1">
      <alignment horizontal="left" vertical="top" wrapText="1"/>
    </xf>
    <xf numFmtId="0" fontId="8" fillId="17" borderId="1" xfId="0" applyFont="1" applyFill="1" applyBorder="1" applyAlignment="1">
      <alignment horizontal="center" vertical="center"/>
    </xf>
    <xf numFmtId="0" fontId="2" fillId="17" borderId="2" xfId="0" applyFont="1" applyFill="1" applyBorder="1" applyAlignment="1">
      <alignment vertical="top" wrapText="1"/>
    </xf>
    <xf numFmtId="0" fontId="2" fillId="17" borderId="2" xfId="0" applyFont="1" applyFill="1" applyBorder="1" applyAlignment="1">
      <alignment horizontal="left" vertical="top" wrapText="1"/>
    </xf>
    <xf numFmtId="0" fontId="2" fillId="17" borderId="14" xfId="0" applyFont="1" applyFill="1" applyBorder="1" applyAlignment="1">
      <alignment vertical="top" wrapText="1"/>
    </xf>
    <xf numFmtId="0" fontId="4" fillId="17" borderId="1" xfId="0" applyFont="1" applyFill="1" applyBorder="1" applyAlignment="1">
      <alignment horizontal="left" vertical="top" wrapText="1"/>
    </xf>
    <xf numFmtId="2" fontId="2" fillId="17" borderId="2" xfId="0" applyNumberFormat="1" applyFont="1" applyFill="1" applyBorder="1" applyAlignment="1">
      <alignment vertical="top" wrapText="1"/>
    </xf>
    <xf numFmtId="0" fontId="4" fillId="17" borderId="2" xfId="0" applyFont="1" applyFill="1" applyBorder="1" applyAlignment="1">
      <alignment horizontal="left" vertical="top" wrapText="1"/>
    </xf>
    <xf numFmtId="0" fontId="4" fillId="17" borderId="3" xfId="0" applyFont="1" applyFill="1" applyBorder="1" applyAlignment="1">
      <alignment horizontal="left" vertical="top" wrapText="1"/>
    </xf>
    <xf numFmtId="0" fontId="2" fillId="17" borderId="16" xfId="0" applyFont="1" applyFill="1" applyBorder="1" applyAlignment="1">
      <alignment vertical="top" wrapText="1"/>
    </xf>
    <xf numFmtId="0" fontId="2" fillId="17" borderId="3" xfId="0" applyFont="1" applyFill="1" applyBorder="1" applyAlignment="1">
      <alignment vertical="top" wrapText="1"/>
    </xf>
    <xf numFmtId="0" fontId="8" fillId="17" borderId="9" xfId="0" applyFont="1" applyFill="1" applyBorder="1" applyAlignment="1">
      <alignment horizontal="center" vertical="center"/>
    </xf>
    <xf numFmtId="0" fontId="2" fillId="17" borderId="10" xfId="0" applyFont="1" applyFill="1" applyBorder="1" applyAlignment="1">
      <alignment vertical="top" wrapText="1"/>
    </xf>
    <xf numFmtId="0" fontId="2" fillId="17" borderId="10" xfId="0" applyFont="1" applyFill="1" applyBorder="1" applyAlignment="1">
      <alignment horizontal="left" vertical="top" wrapText="1"/>
    </xf>
    <xf numFmtId="49" fontId="2" fillId="17" borderId="10" xfId="0" applyNumberFormat="1" applyFont="1" applyFill="1" applyBorder="1" applyAlignment="1">
      <alignment horizontal="left" vertical="top" wrapText="1"/>
    </xf>
    <xf numFmtId="0" fontId="4" fillId="17" borderId="10" xfId="0" applyFont="1" applyFill="1" applyBorder="1" applyAlignment="1">
      <alignment horizontal="left" vertical="top" wrapText="1"/>
    </xf>
    <xf numFmtId="0" fontId="2" fillId="17" borderId="18" xfId="0" applyFont="1" applyFill="1" applyBorder="1" applyAlignment="1">
      <alignment vertical="top" wrapText="1"/>
    </xf>
    <xf numFmtId="0" fontId="2" fillId="17" borderId="9" xfId="0" applyFont="1" applyFill="1" applyBorder="1" applyAlignment="1">
      <alignment vertical="top" wrapText="1"/>
    </xf>
    <xf numFmtId="2" fontId="2" fillId="17" borderId="10" xfId="0" applyNumberFormat="1" applyFont="1" applyFill="1" applyBorder="1" applyAlignment="1">
      <alignment vertical="top" wrapText="1"/>
    </xf>
    <xf numFmtId="0" fontId="4" fillId="17" borderId="11" xfId="0" applyFont="1" applyFill="1" applyBorder="1" applyAlignment="1">
      <alignment horizontal="left" vertical="top" wrapText="1"/>
    </xf>
    <xf numFmtId="0" fontId="2" fillId="17" borderId="19" xfId="0" applyFont="1" applyFill="1" applyBorder="1" applyAlignment="1">
      <alignment vertical="top" wrapText="1"/>
    </xf>
    <xf numFmtId="0" fontId="2" fillId="17" borderId="11" xfId="0" applyFont="1" applyFill="1" applyBorder="1" applyAlignment="1">
      <alignment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0" fontId="4" fillId="18" borderId="8" xfId="4" applyFont="1" applyFill="1" applyBorder="1" applyAlignment="1">
      <alignment horizontal="left" vertical="top" wrapText="1"/>
    </xf>
    <xf numFmtId="0" fontId="4" fillId="18" borderId="8" xfId="0" applyFont="1" applyFill="1" applyBorder="1" applyAlignment="1">
      <alignment vertical="top" wrapText="1"/>
    </xf>
    <xf numFmtId="0" fontId="4" fillId="18" borderId="8" xfId="1" applyFont="1" applyFill="1" applyBorder="1" applyAlignment="1">
      <alignment horizontal="left" vertical="top" wrapText="1"/>
    </xf>
    <xf numFmtId="0" fontId="4" fillId="18" borderId="46" xfId="0" applyFont="1" applyFill="1" applyBorder="1" applyAlignment="1">
      <alignment horizontal="left" vertical="top" wrapText="1"/>
    </xf>
    <xf numFmtId="0" fontId="2" fillId="17" borderId="2" xfId="1" applyFont="1" applyFill="1" applyBorder="1" applyAlignment="1">
      <alignment horizontal="left" vertical="top"/>
    </xf>
    <xf numFmtId="0" fontId="2" fillId="17" borderId="2" xfId="1" applyFont="1" applyFill="1" applyBorder="1" applyAlignment="1">
      <alignment horizontal="left" vertical="top" wrapText="1"/>
    </xf>
    <xf numFmtId="49" fontId="2" fillId="17" borderId="2" xfId="1" applyNumberFormat="1" applyFont="1" applyFill="1" applyBorder="1" applyAlignment="1">
      <alignment horizontal="left" vertical="top" wrapText="1"/>
    </xf>
    <xf numFmtId="2" fontId="3" fillId="17" borderId="3" xfId="0" applyNumberFormat="1" applyFont="1" applyFill="1" applyBorder="1" applyAlignment="1">
      <alignment vertical="top"/>
    </xf>
    <xf numFmtId="0" fontId="2" fillId="17" borderId="10" xfId="1" applyFont="1" applyFill="1" applyBorder="1" applyAlignment="1">
      <alignment horizontal="left" vertical="top"/>
    </xf>
    <xf numFmtId="0" fontId="2" fillId="17" borderId="10" xfId="1" applyFont="1" applyFill="1" applyBorder="1" applyAlignment="1">
      <alignment horizontal="left" vertical="top" wrapText="1"/>
    </xf>
    <xf numFmtId="49" fontId="2" fillId="17" borderId="10" xfId="1" applyNumberFormat="1" applyFont="1" applyFill="1" applyBorder="1" applyAlignment="1">
      <alignment horizontal="left" vertical="top" wrapText="1"/>
    </xf>
    <xf numFmtId="49" fontId="2" fillId="17" borderId="9" xfId="0" applyNumberFormat="1" applyFont="1" applyFill="1" applyBorder="1" applyAlignment="1">
      <alignment horizontal="left" vertical="top" wrapText="1"/>
    </xf>
    <xf numFmtId="49" fontId="2" fillId="17" borderId="11" xfId="0" applyNumberFormat="1" applyFont="1" applyFill="1" applyBorder="1" applyAlignment="1">
      <alignment horizontal="left" vertical="top" wrapText="1"/>
    </xf>
    <xf numFmtId="2" fontId="3" fillId="17" borderId="11" xfId="0" applyNumberFormat="1" applyFont="1" applyFill="1" applyBorder="1" applyAlignment="1">
      <alignment vertical="top"/>
    </xf>
    <xf numFmtId="0" fontId="25" fillId="2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8" xfId="0" applyFont="1" applyFill="1" applyBorder="1" applyAlignment="1">
      <alignment horizontal="center" vertical="top" wrapText="1"/>
    </xf>
    <xf numFmtId="0" fontId="2" fillId="3" borderId="3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8" xfId="0" applyFont="1" applyFill="1" applyBorder="1" applyAlignment="1">
      <alignment horizontal="left" vertical="top" wrapText="1"/>
    </xf>
    <xf numFmtId="49" fontId="2" fillId="0" borderId="3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11" fillId="9" borderId="0" xfId="0" applyFont="1" applyFill="1" applyBorder="1" applyAlignment="1">
      <alignment horizontal="left" vertical="center" wrapText="1"/>
    </xf>
    <xf numFmtId="0" fontId="11" fillId="9" borderId="4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22" fillId="8" borderId="6" xfId="0" applyFont="1" applyFill="1" applyBorder="1" applyAlignment="1">
      <alignment horizontal="center" vertical="top"/>
    </xf>
    <xf numFmtId="0" fontId="22" fillId="8" borderId="7" xfId="0" applyFont="1" applyFill="1" applyBorder="1" applyAlignment="1">
      <alignment horizontal="center" vertical="top"/>
    </xf>
    <xf numFmtId="0" fontId="22" fillId="8" borderId="29" xfId="0" applyFont="1" applyFill="1" applyBorder="1" applyAlignment="1">
      <alignment horizontal="center" vertical="top"/>
    </xf>
    <xf numFmtId="0" fontId="23" fillId="0" borderId="6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2" fillId="8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horizontal="left" vertical="top" wrapText="1"/>
    </xf>
    <xf numFmtId="49" fontId="2" fillId="8" borderId="1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1" xfId="0" applyNumberFormat="1" applyFont="1" applyFill="1" applyBorder="1" applyAlignment="1">
      <alignment horizontal="left" vertical="top" wrapText="1"/>
    </xf>
    <xf numFmtId="49" fontId="2" fillId="14" borderId="14" xfId="0" applyNumberFormat="1" applyFont="1" applyFill="1" applyBorder="1" applyAlignment="1">
      <alignment horizontal="left" vertical="top" wrapText="1"/>
    </xf>
    <xf numFmtId="49" fontId="2" fillId="14" borderId="20" xfId="0" applyNumberFormat="1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0" fontId="2" fillId="8" borderId="23" xfId="0" applyFont="1" applyFill="1" applyBorder="1" applyAlignment="1">
      <alignment horizontal="left" vertical="top" wrapText="1"/>
    </xf>
    <xf numFmtId="0" fontId="2" fillId="8" borderId="30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1" fillId="0" borderId="37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11" fillId="9" borderId="52" xfId="0" applyFont="1" applyFill="1" applyBorder="1" applyAlignment="1">
      <alignment horizontal="left" vertical="center" wrapText="1"/>
    </xf>
    <xf numFmtId="0" fontId="11" fillId="9" borderId="48" xfId="0" applyFont="1" applyFill="1" applyBorder="1" applyAlignment="1">
      <alignment horizontal="left" vertical="center" wrapText="1"/>
    </xf>
    <xf numFmtId="0" fontId="11" fillId="9" borderId="49" xfId="0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2" fontId="2" fillId="4" borderId="16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49" fontId="2" fillId="11" borderId="2" xfId="0" applyNumberFormat="1" applyFont="1" applyFill="1" applyBorder="1" applyAlignment="1">
      <alignment horizontal="left" vertical="top" wrapText="1"/>
    </xf>
    <xf numFmtId="49" fontId="2" fillId="11" borderId="10" xfId="0" applyNumberFormat="1" applyFont="1" applyFill="1" applyBorder="1" applyAlignment="1">
      <alignment horizontal="left" vertical="top" wrapText="1"/>
    </xf>
    <xf numFmtId="49" fontId="2" fillId="11" borderId="3" xfId="0" applyNumberFormat="1" applyFont="1" applyFill="1" applyBorder="1" applyAlignment="1">
      <alignment horizontal="left" vertical="top" wrapText="1"/>
    </xf>
    <xf numFmtId="49" fontId="2" fillId="11" borderId="11" xfId="0" applyNumberFormat="1" applyFont="1" applyFill="1" applyBorder="1" applyAlignment="1">
      <alignment horizontal="left" vertical="top" wrapText="1"/>
    </xf>
    <xf numFmtId="2" fontId="2" fillId="11" borderId="16" xfId="0" applyNumberFormat="1" applyFont="1" applyFill="1" applyBorder="1" applyAlignment="1">
      <alignment horizontal="right" vertical="top" wrapText="1"/>
    </xf>
    <xf numFmtId="2" fontId="2" fillId="11" borderId="19" xfId="0" applyNumberFormat="1" applyFont="1" applyFill="1" applyBorder="1" applyAlignment="1">
      <alignment horizontal="right" vertical="top" wrapText="1"/>
    </xf>
    <xf numFmtId="2" fontId="2" fillId="11" borderId="3" xfId="0" applyNumberFormat="1" applyFont="1" applyFill="1" applyBorder="1" applyAlignment="1">
      <alignment horizontal="right" vertical="top" wrapText="1"/>
    </xf>
    <xf numFmtId="2" fontId="2" fillId="11" borderId="11" xfId="0" applyNumberFormat="1" applyFont="1" applyFill="1" applyBorder="1" applyAlignment="1">
      <alignment horizontal="right" vertical="top" wrapText="1"/>
    </xf>
    <xf numFmtId="49" fontId="2" fillId="11" borderId="20" xfId="0" applyNumberFormat="1" applyFont="1" applyFill="1" applyBorder="1" applyAlignment="1">
      <alignment horizontal="left" vertical="top" wrapText="1"/>
    </xf>
    <xf numFmtId="49" fontId="2" fillId="11" borderId="16" xfId="0" applyNumberFormat="1" applyFont="1" applyFill="1" applyBorder="1" applyAlignment="1">
      <alignment horizontal="left" vertical="top" wrapText="1"/>
    </xf>
    <xf numFmtId="49" fontId="2" fillId="4" borderId="20" xfId="0" applyNumberFormat="1" applyFont="1" applyFill="1" applyBorder="1" applyAlignment="1">
      <alignment horizontal="left" vertical="top" wrapText="1"/>
    </xf>
    <xf numFmtId="49" fontId="2" fillId="4" borderId="16" xfId="0" applyNumberFormat="1" applyFont="1" applyFill="1" applyBorder="1" applyAlignment="1">
      <alignment horizontal="left" vertical="top" wrapText="1"/>
    </xf>
    <xf numFmtId="49" fontId="2" fillId="4" borderId="16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49" fontId="2" fillId="4" borderId="13" xfId="0" applyNumberFormat="1" applyFont="1" applyFill="1" applyBorder="1" applyAlignment="1">
      <alignment horizontal="left" vertical="top" wrapText="1"/>
    </xf>
    <xf numFmtId="49" fontId="2" fillId="4" borderId="8" xfId="0" applyNumberFormat="1" applyFont="1" applyFill="1" applyBorder="1" applyAlignment="1">
      <alignment horizontal="left" vertical="top" wrapText="1"/>
    </xf>
    <xf numFmtId="49" fontId="2" fillId="4" borderId="5" xfId="0" applyNumberFormat="1" applyFont="1" applyFill="1" applyBorder="1" applyAlignment="1">
      <alignment horizontal="left" vertical="top" wrapText="1"/>
    </xf>
    <xf numFmtId="49" fontId="2" fillId="4" borderId="15" xfId="0" applyNumberFormat="1" applyFont="1" applyFill="1" applyBorder="1" applyAlignment="1">
      <alignment horizontal="left" vertical="top" wrapText="1"/>
    </xf>
    <xf numFmtId="49" fontId="2" fillId="4" borderId="23" xfId="0" applyNumberFormat="1" applyFont="1" applyFill="1" applyBorder="1" applyAlignment="1">
      <alignment horizontal="left" vertical="top" wrapText="1"/>
    </xf>
    <xf numFmtId="2" fontId="2" fillId="11" borderId="3" xfId="0" applyNumberFormat="1" applyFont="1" applyFill="1" applyBorder="1" applyAlignment="1">
      <alignment horizontal="right" vertical="top"/>
    </xf>
    <xf numFmtId="49" fontId="2" fillId="7" borderId="16" xfId="0" applyNumberFormat="1" applyFont="1" applyFill="1" applyBorder="1" applyAlignment="1">
      <alignment horizontal="left" vertical="top" wrapText="1"/>
    </xf>
    <xf numFmtId="0" fontId="2" fillId="19" borderId="16" xfId="0" applyFont="1" applyFill="1" applyBorder="1" applyAlignment="1">
      <alignment horizontal="left" vertical="top" wrapText="1"/>
    </xf>
    <xf numFmtId="49" fontId="2" fillId="19" borderId="16" xfId="0" applyNumberFormat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left" vertical="top" wrapText="1"/>
    </xf>
    <xf numFmtId="0" fontId="4" fillId="11" borderId="2" xfId="0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13" xfId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horizontal="left" vertical="top" wrapText="1"/>
    </xf>
    <xf numFmtId="0" fontId="24" fillId="4" borderId="6" xfId="0" applyFont="1" applyFill="1" applyBorder="1" applyAlignment="1">
      <alignment horizontal="center" vertical="center"/>
    </xf>
    <xf numFmtId="0" fontId="24" fillId="4" borderId="12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center" vertical="center"/>
    </xf>
    <xf numFmtId="0" fontId="16" fillId="11" borderId="2" xfId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13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left" vertical="top" wrapText="1"/>
    </xf>
    <xf numFmtId="0" fontId="15" fillId="11" borderId="14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8" xfId="0" applyFont="1" applyFill="1" applyBorder="1" applyAlignment="1">
      <alignment vertical="top" wrapText="1"/>
    </xf>
    <xf numFmtId="0" fontId="24" fillId="4" borderId="1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>
      <alignment horizontal="left" vertical="top" wrapText="1"/>
    </xf>
    <xf numFmtId="0" fontId="24" fillId="11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2" fillId="11" borderId="2" xfId="1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center" vertical="center" wrapText="1"/>
    </xf>
    <xf numFmtId="49" fontId="1" fillId="11" borderId="7" xfId="0" applyNumberFormat="1" applyFont="1" applyFill="1" applyBorder="1" applyAlignment="1">
      <alignment horizontal="center" vertical="center" wrapText="1"/>
    </xf>
    <xf numFmtId="49" fontId="1" fillId="11" borderId="1" xfId="0" applyNumberFormat="1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49" fontId="1" fillId="4" borderId="7" xfId="0" applyNumberFormat="1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vertical="top" wrapText="1"/>
    </xf>
    <xf numFmtId="0" fontId="2" fillId="11" borderId="10" xfId="1" applyFont="1" applyFill="1" applyBorder="1" applyAlignment="1">
      <alignment horizontal="left" vertical="top" wrapText="1"/>
    </xf>
    <xf numFmtId="49" fontId="2" fillId="11" borderId="2" xfId="1" applyNumberFormat="1" applyFont="1" applyFill="1" applyBorder="1" applyAlignment="1">
      <alignment horizontal="center" vertical="top" wrapText="1"/>
    </xf>
    <xf numFmtId="49" fontId="2" fillId="11" borderId="10" xfId="1" applyNumberFormat="1" applyFont="1" applyFill="1" applyBorder="1" applyAlignment="1">
      <alignment horizontal="center" vertical="top" wrapText="1"/>
    </xf>
    <xf numFmtId="49" fontId="1" fillId="11" borderId="29" xfId="0" applyNumberFormat="1" applyFont="1" applyFill="1" applyBorder="1" applyAlignment="1">
      <alignment horizontal="center" vertical="center" wrapText="1"/>
    </xf>
    <xf numFmtId="49" fontId="2" fillId="11" borderId="9" xfId="0" applyNumberFormat="1" applyFont="1" applyFill="1" applyBorder="1" applyAlignment="1">
      <alignment horizontal="left" vertical="top" wrapText="1"/>
    </xf>
    <xf numFmtId="49" fontId="16" fillId="11" borderId="2" xfId="1" applyNumberFormat="1" applyFont="1" applyFill="1" applyBorder="1" applyAlignment="1">
      <alignment horizontal="center" vertical="center" wrapText="1"/>
    </xf>
    <xf numFmtId="49" fontId="16" fillId="11" borderId="10" xfId="1" applyNumberFormat="1" applyFont="1" applyFill="1" applyBorder="1" applyAlignment="1">
      <alignment horizontal="center" vertical="center" wrapText="1"/>
    </xf>
    <xf numFmtId="0" fontId="4" fillId="4" borderId="2" xfId="4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14" fillId="11" borderId="2" xfId="0" applyFont="1" applyFill="1" applyBorder="1" applyAlignment="1">
      <alignment horizontal="left" vertical="top" wrapText="1"/>
    </xf>
    <xf numFmtId="0" fontId="15" fillId="4" borderId="21" xfId="0" applyFont="1" applyFill="1" applyBorder="1" applyAlignment="1">
      <alignment horizontal="left" vertical="top" wrapText="1"/>
    </xf>
    <xf numFmtId="0" fontId="15" fillId="4" borderId="22" xfId="0" applyFont="1" applyFill="1" applyBorder="1" applyAlignment="1">
      <alignment horizontal="left" vertical="top" wrapText="1"/>
    </xf>
    <xf numFmtId="0" fontId="15" fillId="4" borderId="46" xfId="0" applyFont="1" applyFill="1" applyBorder="1" applyAlignment="1">
      <alignment horizontal="left" vertical="top" wrapText="1"/>
    </xf>
    <xf numFmtId="0" fontId="2" fillId="11" borderId="2" xfId="1" applyFont="1" applyFill="1" applyBorder="1" applyAlignment="1">
      <alignment vertical="top" wrapText="1"/>
    </xf>
    <xf numFmtId="49" fontId="2" fillId="4" borderId="6" xfId="0" applyNumberFormat="1" applyFont="1" applyFill="1" applyBorder="1" applyAlignment="1">
      <alignment horizontal="left" vertical="top" wrapText="1"/>
    </xf>
    <xf numFmtId="49" fontId="2" fillId="4" borderId="12" xfId="0" applyNumberFormat="1" applyFont="1" applyFill="1" applyBorder="1" applyAlignment="1">
      <alignment horizontal="left" vertical="top" wrapText="1"/>
    </xf>
    <xf numFmtId="49" fontId="2" fillId="4" borderId="7" xfId="0" applyNumberFormat="1" applyFont="1" applyFill="1" applyBorder="1" applyAlignment="1">
      <alignment horizontal="left" vertical="top" wrapText="1"/>
    </xf>
    <xf numFmtId="0" fontId="15" fillId="4" borderId="14" xfId="0" applyFont="1" applyFill="1" applyBorder="1" applyAlignment="1">
      <alignment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11" borderId="4" xfId="0" applyFont="1" applyFill="1" applyBorder="1" applyAlignment="1">
      <alignment horizontal="center" vertical="top" wrapText="1"/>
    </xf>
    <xf numFmtId="0" fontId="2" fillId="11" borderId="13" xfId="0" applyFont="1" applyFill="1" applyBorder="1" applyAlignment="1">
      <alignment horizontal="center" vertical="top" wrapText="1"/>
    </xf>
    <xf numFmtId="0" fontId="2" fillId="11" borderId="8" xfId="0" applyFont="1" applyFill="1" applyBorder="1" applyAlignment="1">
      <alignment horizontal="center" vertical="top" wrapText="1"/>
    </xf>
    <xf numFmtId="0" fontId="18" fillId="11" borderId="4" xfId="0" applyFont="1" applyFill="1" applyBorder="1" applyAlignment="1">
      <alignment horizontal="center" vertical="center" wrapText="1"/>
    </xf>
    <xf numFmtId="0" fontId="18" fillId="11" borderId="13" xfId="0" applyFont="1" applyFill="1" applyBorder="1" applyAlignment="1">
      <alignment horizontal="center" vertical="center" wrapText="1"/>
    </xf>
    <xf numFmtId="0" fontId="18" fillId="11" borderId="8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left" vertical="top" wrapText="1"/>
    </xf>
    <xf numFmtId="0" fontId="2" fillId="11" borderId="13" xfId="0" applyFont="1" applyFill="1" applyBorder="1" applyAlignment="1">
      <alignment horizontal="left" vertical="top" wrapText="1"/>
    </xf>
    <xf numFmtId="0" fontId="2" fillId="11" borderId="8" xfId="0" applyFont="1" applyFill="1" applyBorder="1" applyAlignment="1">
      <alignment horizontal="left" vertical="top" wrapText="1"/>
    </xf>
    <xf numFmtId="0" fontId="2" fillId="11" borderId="21" xfId="0" applyFont="1" applyFill="1" applyBorder="1" applyAlignment="1">
      <alignment horizontal="left" vertical="top" wrapText="1"/>
    </xf>
    <xf numFmtId="0" fontId="2" fillId="11" borderId="22" xfId="0" applyFont="1" applyFill="1" applyBorder="1" applyAlignment="1">
      <alignment horizontal="left" vertical="top" wrapText="1"/>
    </xf>
    <xf numFmtId="0" fontId="2" fillId="11" borderId="46" xfId="0" applyFont="1" applyFill="1" applyBorder="1" applyAlignment="1">
      <alignment horizontal="left" vertical="top" wrapText="1"/>
    </xf>
    <xf numFmtId="0" fontId="2" fillId="11" borderId="14" xfId="0" applyFont="1" applyFill="1" applyBorder="1" applyAlignment="1">
      <alignment horizontal="left" vertical="top" wrapText="1"/>
    </xf>
    <xf numFmtId="0" fontId="18" fillId="4" borderId="2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left" vertical="top" wrapText="1"/>
    </xf>
    <xf numFmtId="0" fontId="2" fillId="4" borderId="46" xfId="0" applyFont="1" applyFill="1" applyBorder="1" applyAlignment="1">
      <alignment horizontal="left" vertical="top" wrapText="1"/>
    </xf>
    <xf numFmtId="0" fontId="2" fillId="11" borderId="4" xfId="1" applyFont="1" applyFill="1" applyBorder="1" applyAlignment="1">
      <alignment horizontal="left" vertical="top" wrapText="1"/>
    </xf>
    <xf numFmtId="0" fontId="2" fillId="11" borderId="8" xfId="1" applyFont="1" applyFill="1" applyBorder="1" applyAlignment="1">
      <alignment horizontal="left" vertical="top" wrapText="1"/>
    </xf>
    <xf numFmtId="0" fontId="4" fillId="11" borderId="2" xfId="4" applyFont="1" applyFill="1" applyBorder="1" applyAlignment="1">
      <alignment horizontal="left" vertical="top" wrapText="1"/>
    </xf>
    <xf numFmtId="0" fontId="1" fillId="11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11" borderId="21" xfId="4" applyFont="1" applyFill="1" applyBorder="1" applyAlignment="1">
      <alignment horizontal="left" vertical="top" wrapText="1"/>
    </xf>
    <xf numFmtId="0" fontId="2" fillId="11" borderId="50" xfId="4" applyFont="1" applyFill="1" applyBorder="1" applyAlignment="1">
      <alignment horizontal="left" vertical="top" wrapText="1"/>
    </xf>
    <xf numFmtId="0" fontId="2" fillId="11" borderId="25" xfId="4" applyFont="1" applyFill="1" applyBorder="1" applyAlignment="1">
      <alignment horizontal="left" vertical="top" wrapText="1"/>
    </xf>
    <xf numFmtId="0" fontId="2" fillId="11" borderId="46" xfId="4" applyFont="1" applyFill="1" applyBorder="1" applyAlignment="1">
      <alignment horizontal="left" vertical="top" wrapText="1"/>
    </xf>
    <xf numFmtId="0" fontId="2" fillId="11" borderId="44" xfId="4" applyFont="1" applyFill="1" applyBorder="1" applyAlignment="1">
      <alignment horizontal="left" vertical="top" wrapText="1"/>
    </xf>
    <xf numFmtId="0" fontId="2" fillId="11" borderId="27" xfId="4" applyFont="1" applyFill="1" applyBorder="1" applyAlignment="1">
      <alignment horizontal="left" vertical="top" wrapText="1"/>
    </xf>
    <xf numFmtId="0" fontId="18" fillId="11" borderId="2" xfId="0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top" wrapText="1"/>
    </xf>
    <xf numFmtId="49" fontId="16" fillId="4" borderId="2" xfId="1" applyNumberFormat="1" applyFont="1" applyFill="1" applyBorder="1" applyAlignment="1">
      <alignment horizontal="center" vertical="center" wrapText="1"/>
    </xf>
    <xf numFmtId="49" fontId="1" fillId="4" borderId="12" xfId="0" applyNumberFormat="1" applyFont="1" applyFill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27" fillId="0" borderId="51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left" vertical="top" wrapText="1"/>
    </xf>
    <xf numFmtId="0" fontId="15" fillId="11" borderId="14" xfId="0" applyFont="1" applyFill="1" applyBorder="1" applyAlignment="1">
      <alignment vertical="top" wrapText="1"/>
    </xf>
    <xf numFmtId="0" fontId="2" fillId="4" borderId="21" xfId="4" applyFont="1" applyFill="1" applyBorder="1" applyAlignment="1">
      <alignment horizontal="left" vertical="top" wrapText="1"/>
    </xf>
    <xf numFmtId="0" fontId="2" fillId="4" borderId="50" xfId="4" applyFont="1" applyFill="1" applyBorder="1" applyAlignment="1">
      <alignment horizontal="left" vertical="top" wrapText="1"/>
    </xf>
    <xf numFmtId="0" fontId="2" fillId="4" borderId="25" xfId="4" applyFont="1" applyFill="1" applyBorder="1" applyAlignment="1">
      <alignment horizontal="left" vertical="top" wrapText="1"/>
    </xf>
    <xf numFmtId="0" fontId="2" fillId="4" borderId="46" xfId="4" applyFont="1" applyFill="1" applyBorder="1" applyAlignment="1">
      <alignment horizontal="left" vertical="top" wrapText="1"/>
    </xf>
    <xf numFmtId="0" fontId="2" fillId="4" borderId="44" xfId="4" applyFont="1" applyFill="1" applyBorder="1" applyAlignment="1">
      <alignment horizontal="left" vertical="top" wrapText="1"/>
    </xf>
    <xf numFmtId="0" fontId="2" fillId="4" borderId="27" xfId="4" applyFont="1" applyFill="1" applyBorder="1" applyAlignment="1">
      <alignment horizontal="left" vertical="top" wrapText="1"/>
    </xf>
    <xf numFmtId="49" fontId="2" fillId="11" borderId="14" xfId="1" applyNumberFormat="1" applyFont="1" applyFill="1" applyBorder="1" applyAlignment="1">
      <alignment horizontal="left" vertical="top" wrapText="1"/>
    </xf>
    <xf numFmtId="49" fontId="2" fillId="11" borderId="18" xfId="1" applyNumberFormat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vertical="top" wrapText="1"/>
    </xf>
    <xf numFmtId="49" fontId="1" fillId="11" borderId="12" xfId="0" applyNumberFormat="1" applyFont="1" applyFill="1" applyBorder="1" applyAlignment="1">
      <alignment horizontal="center" vertical="center" wrapText="1"/>
    </xf>
    <xf numFmtId="0" fontId="2" fillId="11" borderId="13" xfId="1" applyFont="1" applyFill="1" applyBorder="1" applyAlignment="1">
      <alignment horizontal="left" vertical="top" wrapText="1"/>
    </xf>
    <xf numFmtId="49" fontId="2" fillId="4" borderId="14" xfId="1" applyNumberFormat="1" applyFont="1" applyFill="1" applyBorder="1" applyAlignment="1">
      <alignment horizontal="left" vertical="top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CCC0DA"/>
      <color rgb="FFC2F3F4"/>
      <color rgb="FF97E4FF"/>
      <color rgb="FFB8CCE4"/>
      <color rgb="FFFF7C5D"/>
      <color rgb="FFFFFF99"/>
      <color rgb="FFF9CBBF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17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18" customWidth="1"/>
    <col min="21" max="21" width="13.42578125" style="18" customWidth="1"/>
    <col min="22" max="22" width="6.7109375" style="18" customWidth="1"/>
    <col min="23" max="37" width="6.7109375" style="29" customWidth="1"/>
    <col min="38" max="38" width="8.42578125" style="29" customWidth="1"/>
    <col min="39" max="39" width="10.7109375" style="18" customWidth="1"/>
    <col min="40" max="40" width="8.28515625" style="18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611" t="s">
        <v>614</v>
      </c>
      <c r="B1" s="611"/>
      <c r="C1" s="611"/>
      <c r="D1" s="611"/>
      <c r="E1" s="611"/>
      <c r="F1" s="611"/>
      <c r="G1" s="611"/>
      <c r="H1" s="611"/>
      <c r="I1" s="611"/>
      <c r="J1" s="611"/>
      <c r="K1" s="611"/>
      <c r="L1" s="611"/>
      <c r="M1" s="611"/>
      <c r="N1" s="611"/>
      <c r="O1" s="611"/>
      <c r="P1" s="611"/>
      <c r="Q1" s="611"/>
      <c r="R1" s="611"/>
      <c r="S1" s="611"/>
      <c r="T1" s="611"/>
      <c r="U1" s="611"/>
      <c r="V1" s="611"/>
      <c r="W1" s="611"/>
      <c r="X1" s="611"/>
      <c r="Y1" s="611"/>
      <c r="Z1" s="611"/>
      <c r="AA1" s="611"/>
      <c r="AB1" s="611"/>
      <c r="AC1" s="611"/>
      <c r="AD1" s="611"/>
      <c r="AE1" s="611"/>
      <c r="AF1" s="611"/>
      <c r="AG1" s="611"/>
      <c r="AH1" s="611"/>
      <c r="AI1" s="611"/>
      <c r="AJ1" s="611"/>
      <c r="AK1" s="611"/>
      <c r="AL1" s="611"/>
      <c r="AM1" s="611"/>
      <c r="AN1" s="23"/>
    </row>
    <row r="2" spans="1:248" s="49" customFormat="1" ht="22.5" customHeight="1" thickBot="1" x14ac:dyDescent="0.3">
      <c r="A2" s="609" t="s">
        <v>0</v>
      </c>
      <c r="B2" s="609"/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609"/>
      <c r="O2" s="609"/>
      <c r="P2" s="609"/>
      <c r="Q2" s="609"/>
      <c r="R2" s="609"/>
      <c r="S2" s="609"/>
      <c r="T2" s="609"/>
      <c r="U2" s="609"/>
      <c r="V2" s="609"/>
      <c r="W2" s="609"/>
      <c r="X2" s="609"/>
      <c r="Y2" s="609"/>
      <c r="Z2" s="609"/>
      <c r="AA2" s="609"/>
      <c r="AB2" s="609"/>
      <c r="AC2" s="609"/>
      <c r="AD2" s="609"/>
      <c r="AE2" s="609"/>
      <c r="AF2" s="609"/>
      <c r="AG2" s="609"/>
      <c r="AH2" s="609"/>
      <c r="AI2" s="609"/>
      <c r="AJ2" s="609"/>
      <c r="AK2" s="609"/>
      <c r="AL2" s="609"/>
      <c r="AM2" s="610"/>
      <c r="AN2" s="47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  <c r="IA2" s="48"/>
      <c r="IB2" s="48"/>
      <c r="IC2" s="48"/>
      <c r="ID2" s="48"/>
      <c r="IE2" s="48"/>
      <c r="IF2" s="48"/>
      <c r="IG2" s="48"/>
      <c r="IH2" s="48"/>
      <c r="II2" s="48"/>
      <c r="IJ2" s="48"/>
      <c r="IK2" s="48"/>
      <c r="IL2" s="48"/>
      <c r="IM2" s="48"/>
      <c r="IN2" s="48"/>
    </row>
    <row r="3" spans="1:248" ht="68.25" thickBot="1" x14ac:dyDescent="0.3">
      <c r="A3" s="114" t="s">
        <v>647</v>
      </c>
      <c r="B3" s="115" t="s">
        <v>1</v>
      </c>
      <c r="C3" s="115" t="s">
        <v>188</v>
      </c>
      <c r="D3" s="115" t="s">
        <v>2</v>
      </c>
      <c r="E3" s="115" t="s">
        <v>11</v>
      </c>
      <c r="F3" s="115" t="s">
        <v>4</v>
      </c>
      <c r="G3" s="115" t="s">
        <v>5</v>
      </c>
      <c r="H3" s="116" t="s">
        <v>6</v>
      </c>
      <c r="I3" s="115" t="s">
        <v>7</v>
      </c>
      <c r="J3" s="115" t="s">
        <v>227</v>
      </c>
      <c r="K3" s="115" t="s">
        <v>228</v>
      </c>
      <c r="L3" s="115" t="s">
        <v>226</v>
      </c>
      <c r="M3" s="115" t="s">
        <v>8</v>
      </c>
      <c r="N3" s="115" t="s">
        <v>9</v>
      </c>
      <c r="O3" s="115" t="s">
        <v>892</v>
      </c>
      <c r="P3" s="115" t="s">
        <v>624</v>
      </c>
      <c r="Q3" s="115" t="s">
        <v>656</v>
      </c>
      <c r="R3" s="115" t="s">
        <v>655</v>
      </c>
      <c r="S3" s="115" t="s">
        <v>625</v>
      </c>
      <c r="T3" s="115" t="s">
        <v>332</v>
      </c>
      <c r="U3" s="117" t="s">
        <v>229</v>
      </c>
      <c r="V3" s="114" t="s">
        <v>626</v>
      </c>
      <c r="W3" s="118" t="s">
        <v>222</v>
      </c>
      <c r="X3" s="118" t="s">
        <v>223</v>
      </c>
      <c r="Y3" s="118" t="s">
        <v>224</v>
      </c>
      <c r="Z3" s="118" t="s">
        <v>225</v>
      </c>
      <c r="AA3" s="118" t="s">
        <v>249</v>
      </c>
      <c r="AB3" s="118" t="s">
        <v>627</v>
      </c>
      <c r="AC3" s="118" t="s">
        <v>628</v>
      </c>
      <c r="AD3" s="118" t="s">
        <v>317</v>
      </c>
      <c r="AE3" s="115" t="s">
        <v>320</v>
      </c>
      <c r="AF3" s="115" t="s">
        <v>321</v>
      </c>
      <c r="AG3" s="115" t="s">
        <v>322</v>
      </c>
      <c r="AH3" s="115" t="s">
        <v>323</v>
      </c>
      <c r="AI3" s="115" t="s">
        <v>324</v>
      </c>
      <c r="AJ3" s="115" t="s">
        <v>325</v>
      </c>
      <c r="AK3" s="119" t="s">
        <v>326</v>
      </c>
      <c r="AL3" s="114" t="s">
        <v>10</v>
      </c>
      <c r="AM3" s="120" t="s">
        <v>11</v>
      </c>
      <c r="AN3" s="32"/>
      <c r="IN3" s="2"/>
    </row>
    <row r="4" spans="1:248" ht="33.75" x14ac:dyDescent="0.25">
      <c r="A4" s="636" t="s">
        <v>648</v>
      </c>
      <c r="B4" s="606" t="s">
        <v>620</v>
      </c>
      <c r="C4" s="606" t="s">
        <v>622</v>
      </c>
      <c r="D4" s="606" t="s">
        <v>623</v>
      </c>
      <c r="E4" s="606" t="s">
        <v>629</v>
      </c>
      <c r="F4" s="606" t="s">
        <v>630</v>
      </c>
      <c r="G4" s="606" t="s">
        <v>615</v>
      </c>
      <c r="H4" s="607" t="s">
        <v>668</v>
      </c>
      <c r="I4" s="606">
        <v>2009</v>
      </c>
      <c r="J4" s="601"/>
      <c r="K4" s="602"/>
      <c r="L4" s="121" t="s">
        <v>650</v>
      </c>
      <c r="M4" s="122" t="s">
        <v>42</v>
      </c>
      <c r="N4" s="164">
        <v>200</v>
      </c>
      <c r="O4" s="164">
        <v>1774</v>
      </c>
      <c r="P4" s="169">
        <f>N4*O4/1000</f>
        <v>354.8</v>
      </c>
      <c r="Q4" s="122" t="s">
        <v>616</v>
      </c>
      <c r="R4" s="159" t="s">
        <v>617</v>
      </c>
      <c r="S4" s="122" t="s">
        <v>29</v>
      </c>
      <c r="T4" s="122" t="s">
        <v>30</v>
      </c>
      <c r="U4" s="123" t="s">
        <v>680</v>
      </c>
      <c r="V4" s="124" t="s">
        <v>122</v>
      </c>
      <c r="W4" s="125" t="s">
        <v>673</v>
      </c>
      <c r="X4" s="125" t="s">
        <v>674</v>
      </c>
      <c r="Y4" s="125" t="s">
        <v>176</v>
      </c>
      <c r="Z4" s="125" t="s">
        <v>675</v>
      </c>
      <c r="AA4" s="125" t="s">
        <v>676</v>
      </c>
      <c r="AB4" s="125" t="s">
        <v>677</v>
      </c>
      <c r="AC4" s="125" t="s">
        <v>181</v>
      </c>
      <c r="AD4" s="125" t="s">
        <v>665</v>
      </c>
      <c r="AE4" s="125" t="s">
        <v>336</v>
      </c>
      <c r="AF4" s="125" t="s">
        <v>609</v>
      </c>
      <c r="AG4" s="172"/>
      <c r="AH4" s="125" t="s">
        <v>666</v>
      </c>
      <c r="AI4" s="126" t="s">
        <v>338</v>
      </c>
      <c r="AJ4" s="126" t="s">
        <v>667</v>
      </c>
      <c r="AK4" s="127" t="s">
        <v>339</v>
      </c>
      <c r="AL4" s="128" t="s">
        <v>122</v>
      </c>
      <c r="AM4" s="129"/>
      <c r="AN4" s="23"/>
      <c r="IN4" s="2"/>
    </row>
    <row r="5" spans="1:248" ht="21" customHeight="1" x14ac:dyDescent="0.25">
      <c r="A5" s="637"/>
      <c r="B5" s="598"/>
      <c r="C5" s="598"/>
      <c r="D5" s="598"/>
      <c r="E5" s="598"/>
      <c r="F5" s="598"/>
      <c r="G5" s="598"/>
      <c r="H5" s="608"/>
      <c r="I5" s="598"/>
      <c r="J5" s="600"/>
      <c r="K5" s="603"/>
      <c r="L5" s="57" t="s">
        <v>649</v>
      </c>
      <c r="M5" s="3" t="s">
        <v>42</v>
      </c>
      <c r="N5" s="165">
        <v>200</v>
      </c>
      <c r="O5" s="165">
        <v>1774</v>
      </c>
      <c r="P5" s="168">
        <f>N5*O5/1000</f>
        <v>354.8</v>
      </c>
      <c r="Q5" s="3" t="s">
        <v>616</v>
      </c>
      <c r="R5" s="101" t="s">
        <v>617</v>
      </c>
      <c r="S5" s="3" t="s">
        <v>29</v>
      </c>
      <c r="T5" s="3" t="s">
        <v>30</v>
      </c>
      <c r="U5" s="41" t="s">
        <v>680</v>
      </c>
      <c r="V5" s="110" t="s">
        <v>122</v>
      </c>
      <c r="W5" s="103" t="s">
        <v>673</v>
      </c>
      <c r="X5" s="103" t="s">
        <v>674</v>
      </c>
      <c r="Y5" s="103" t="s">
        <v>176</v>
      </c>
      <c r="Z5" s="103" t="s">
        <v>675</v>
      </c>
      <c r="AA5" s="103" t="s">
        <v>676</v>
      </c>
      <c r="AB5" s="103" t="s">
        <v>677</v>
      </c>
      <c r="AC5" s="103" t="s">
        <v>181</v>
      </c>
      <c r="AD5" s="103" t="s">
        <v>665</v>
      </c>
      <c r="AE5" s="103" t="s">
        <v>336</v>
      </c>
      <c r="AF5" s="103" t="s">
        <v>609</v>
      </c>
      <c r="AG5" s="39"/>
      <c r="AH5" s="103" t="s">
        <v>666</v>
      </c>
      <c r="AI5" s="104" t="s">
        <v>338</v>
      </c>
      <c r="AJ5" s="104" t="s">
        <v>667</v>
      </c>
      <c r="AK5" s="105" t="s">
        <v>339</v>
      </c>
      <c r="AL5" s="61" t="s">
        <v>122</v>
      </c>
      <c r="AM5" s="43"/>
      <c r="AN5" s="23"/>
      <c r="IN5" s="2"/>
    </row>
    <row r="6" spans="1:248" ht="11.25" x14ac:dyDescent="0.25">
      <c r="A6" s="637"/>
      <c r="B6" s="93" t="s">
        <v>717</v>
      </c>
      <c r="C6" s="93"/>
      <c r="D6" s="93"/>
      <c r="E6" s="93"/>
      <c r="F6" s="93"/>
      <c r="G6" s="93"/>
      <c r="H6" s="94"/>
      <c r="I6" s="93"/>
      <c r="J6" s="90"/>
      <c r="K6" s="90"/>
      <c r="L6" s="57"/>
      <c r="M6" s="3"/>
      <c r="N6" s="57"/>
      <c r="O6" s="165"/>
      <c r="P6" s="57"/>
      <c r="Q6" s="3"/>
      <c r="R6" s="3"/>
      <c r="S6" s="102" t="s">
        <v>701</v>
      </c>
      <c r="T6" s="629" t="s">
        <v>700</v>
      </c>
      <c r="U6" s="630"/>
      <c r="V6" s="110" t="s">
        <v>122</v>
      </c>
      <c r="W6" s="103" t="s">
        <v>122</v>
      </c>
      <c r="X6" s="103" t="s">
        <v>122</v>
      </c>
      <c r="Y6" s="103" t="s">
        <v>122</v>
      </c>
      <c r="Z6" s="103" t="s">
        <v>122</v>
      </c>
      <c r="AA6" s="103" t="s">
        <v>122</v>
      </c>
      <c r="AB6" s="106" t="s">
        <v>122</v>
      </c>
      <c r="AC6" s="103" t="s">
        <v>724</v>
      </c>
      <c r="AD6" s="103" t="s">
        <v>723</v>
      </c>
      <c r="AE6" s="103" t="s">
        <v>329</v>
      </c>
      <c r="AF6" s="104" t="s">
        <v>725</v>
      </c>
      <c r="AG6" s="104" t="s">
        <v>726</v>
      </c>
      <c r="AH6" s="104"/>
      <c r="AI6" s="104"/>
      <c r="AJ6" s="104"/>
      <c r="AK6" s="105"/>
      <c r="AL6" s="61" t="s">
        <v>122</v>
      </c>
      <c r="AM6" s="43"/>
      <c r="AN6" s="23"/>
      <c r="IN6" s="2"/>
    </row>
    <row r="7" spans="1:248" ht="11.25" x14ac:dyDescent="0.25">
      <c r="A7" s="637"/>
      <c r="B7" s="93" t="s">
        <v>702</v>
      </c>
      <c r="C7" s="93"/>
      <c r="D7" s="93"/>
      <c r="E7" s="93"/>
      <c r="F7" s="93"/>
      <c r="G7" s="93"/>
      <c r="H7" s="94"/>
      <c r="I7" s="93"/>
      <c r="J7" s="90"/>
      <c r="K7" s="90"/>
      <c r="L7" s="57"/>
      <c r="M7" s="3"/>
      <c r="N7" s="57"/>
      <c r="O7" s="165"/>
      <c r="P7" s="57"/>
      <c r="Q7" s="3"/>
      <c r="R7" s="3"/>
      <c r="S7" s="112" t="s">
        <v>701</v>
      </c>
      <c r="T7" s="631" t="s">
        <v>684</v>
      </c>
      <c r="U7" s="632"/>
      <c r="V7" s="110" t="s">
        <v>122</v>
      </c>
      <c r="W7" s="103" t="s">
        <v>122</v>
      </c>
      <c r="X7" s="103" t="s">
        <v>122</v>
      </c>
      <c r="Y7" s="103" t="s">
        <v>122</v>
      </c>
      <c r="Z7" s="103" t="s">
        <v>122</v>
      </c>
      <c r="AA7" s="103" t="s">
        <v>122</v>
      </c>
      <c r="AB7" s="106" t="s">
        <v>122</v>
      </c>
      <c r="AC7" s="103" t="s">
        <v>724</v>
      </c>
      <c r="AD7" s="103" t="s">
        <v>723</v>
      </c>
      <c r="AE7" s="103" t="s">
        <v>329</v>
      </c>
      <c r="AF7" s="104" t="s">
        <v>725</v>
      </c>
      <c r="AG7" s="104" t="s">
        <v>726</v>
      </c>
      <c r="AH7" s="104"/>
      <c r="AI7" s="104"/>
      <c r="AJ7" s="104"/>
      <c r="AK7" s="105"/>
      <c r="AL7" s="61" t="s">
        <v>122</v>
      </c>
      <c r="AM7" s="43"/>
      <c r="AN7" s="23"/>
      <c r="IN7" s="2"/>
    </row>
    <row r="8" spans="1:248" ht="11.25" x14ac:dyDescent="0.25">
      <c r="A8" s="637"/>
      <c r="B8" s="93" t="s">
        <v>703</v>
      </c>
      <c r="C8" s="93"/>
      <c r="D8" s="93"/>
      <c r="E8" s="93" t="s">
        <v>712</v>
      </c>
      <c r="F8" s="91" t="s">
        <v>704</v>
      </c>
      <c r="G8" s="91" t="s">
        <v>722</v>
      </c>
      <c r="H8" s="94" t="s">
        <v>708</v>
      </c>
      <c r="I8" s="93">
        <v>2007</v>
      </c>
      <c r="J8" s="629" t="s">
        <v>706</v>
      </c>
      <c r="K8" s="633"/>
      <c r="L8" s="57"/>
      <c r="M8" s="3"/>
      <c r="N8" s="57"/>
      <c r="O8" s="165"/>
      <c r="P8" s="57"/>
      <c r="Q8" s="3"/>
      <c r="R8" s="3"/>
      <c r="S8" s="109" t="s">
        <v>29</v>
      </c>
      <c r="T8" s="624" t="s">
        <v>691</v>
      </c>
      <c r="U8" s="625"/>
      <c r="V8" s="110" t="s">
        <v>122</v>
      </c>
      <c r="W8" s="103" t="s">
        <v>122</v>
      </c>
      <c r="X8" s="103" t="s">
        <v>122</v>
      </c>
      <c r="Y8" s="103" t="s">
        <v>122</v>
      </c>
      <c r="Z8" s="103" t="s">
        <v>122</v>
      </c>
      <c r="AA8" s="103" t="s">
        <v>122</v>
      </c>
      <c r="AB8" s="103" t="s">
        <v>122</v>
      </c>
      <c r="AC8" s="103" t="s">
        <v>175</v>
      </c>
      <c r="AD8" s="103" t="s">
        <v>275</v>
      </c>
      <c r="AE8" s="103" t="s">
        <v>327</v>
      </c>
      <c r="AF8" s="104" t="s">
        <v>338</v>
      </c>
      <c r="AG8" s="104" t="s">
        <v>696</v>
      </c>
      <c r="AH8" s="104" t="s">
        <v>697</v>
      </c>
      <c r="AI8" s="104"/>
      <c r="AJ8" s="104"/>
      <c r="AK8" s="105"/>
      <c r="AL8" s="61" t="s">
        <v>122</v>
      </c>
      <c r="AM8" s="43"/>
      <c r="AN8" s="23"/>
      <c r="IN8" s="2"/>
    </row>
    <row r="9" spans="1:248" ht="11.25" x14ac:dyDescent="0.25">
      <c r="A9" s="637"/>
      <c r="B9" s="93" t="s">
        <v>703</v>
      </c>
      <c r="C9" s="93"/>
      <c r="D9" s="93"/>
      <c r="E9" s="93" t="s">
        <v>712</v>
      </c>
      <c r="F9" s="57" t="s">
        <v>704</v>
      </c>
      <c r="G9" s="91" t="s">
        <v>722</v>
      </c>
      <c r="H9" s="94" t="s">
        <v>709</v>
      </c>
      <c r="I9" s="93">
        <v>2007</v>
      </c>
      <c r="J9" s="629" t="s">
        <v>706</v>
      </c>
      <c r="K9" s="633"/>
      <c r="L9" s="57"/>
      <c r="M9" s="3"/>
      <c r="N9" s="57"/>
      <c r="O9" s="165"/>
      <c r="P9" s="57"/>
      <c r="Q9" s="3"/>
      <c r="R9" s="3"/>
      <c r="S9" s="109" t="s">
        <v>693</v>
      </c>
      <c r="T9" s="624" t="s">
        <v>692</v>
      </c>
      <c r="U9" s="625"/>
      <c r="V9" s="110" t="s">
        <v>122</v>
      </c>
      <c r="W9" s="103" t="s">
        <v>122</v>
      </c>
      <c r="X9" s="103" t="s">
        <v>122</v>
      </c>
      <c r="Y9" s="103" t="s">
        <v>122</v>
      </c>
      <c r="Z9" s="103" t="s">
        <v>122</v>
      </c>
      <c r="AA9" s="103" t="s">
        <v>122</v>
      </c>
      <c r="AB9" s="103" t="s">
        <v>122</v>
      </c>
      <c r="AC9" s="103" t="s">
        <v>175</v>
      </c>
      <c r="AD9" s="103" t="s">
        <v>122</v>
      </c>
      <c r="AE9" s="104" t="s">
        <v>697</v>
      </c>
      <c r="AF9" s="104" t="s">
        <v>698</v>
      </c>
      <c r="AG9" s="104"/>
      <c r="AH9" s="104"/>
      <c r="AI9" s="104"/>
      <c r="AJ9" s="104"/>
      <c r="AK9" s="105"/>
      <c r="AL9" s="61" t="s">
        <v>122</v>
      </c>
      <c r="AM9" s="43"/>
      <c r="AN9" s="23"/>
      <c r="IN9" s="2"/>
    </row>
    <row r="10" spans="1:248" ht="11.25" x14ac:dyDescent="0.25">
      <c r="A10" s="637"/>
      <c r="B10" s="93" t="s">
        <v>703</v>
      </c>
      <c r="C10" s="93"/>
      <c r="D10" s="93"/>
      <c r="E10" s="57" t="s">
        <v>712</v>
      </c>
      <c r="F10" s="57" t="s">
        <v>704</v>
      </c>
      <c r="G10" s="91" t="s">
        <v>713</v>
      </c>
      <c r="H10" s="59" t="s">
        <v>715</v>
      </c>
      <c r="I10" s="57">
        <v>2008</v>
      </c>
      <c r="J10" s="629" t="s">
        <v>714</v>
      </c>
      <c r="K10" s="633"/>
      <c r="L10" s="91"/>
      <c r="M10" s="4"/>
      <c r="N10" s="91"/>
      <c r="O10" s="163"/>
      <c r="P10" s="91"/>
      <c r="Q10" s="4"/>
      <c r="R10" s="4"/>
      <c r="S10" s="109" t="s">
        <v>695</v>
      </c>
      <c r="T10" s="624" t="s">
        <v>694</v>
      </c>
      <c r="U10" s="625"/>
      <c r="V10" s="110" t="s">
        <v>122</v>
      </c>
      <c r="W10" s="103" t="s">
        <v>122</v>
      </c>
      <c r="X10" s="103" t="s">
        <v>122</v>
      </c>
      <c r="Y10" s="103" t="s">
        <v>122</v>
      </c>
      <c r="Z10" s="103" t="s">
        <v>122</v>
      </c>
      <c r="AA10" s="103" t="s">
        <v>122</v>
      </c>
      <c r="AB10" s="103" t="s">
        <v>122</v>
      </c>
      <c r="AC10" s="103" t="s">
        <v>122</v>
      </c>
      <c r="AD10" s="103" t="s">
        <v>275</v>
      </c>
      <c r="AE10" s="104" t="s">
        <v>698</v>
      </c>
      <c r="AF10" s="104" t="s">
        <v>699</v>
      </c>
      <c r="AG10" s="104"/>
      <c r="AH10" s="104"/>
      <c r="AI10" s="104"/>
      <c r="AJ10" s="104"/>
      <c r="AK10" s="105"/>
      <c r="AL10" s="50" t="s">
        <v>122</v>
      </c>
      <c r="AM10" s="155"/>
      <c r="AN10" s="23"/>
      <c r="IN10" s="2"/>
    </row>
    <row r="11" spans="1:248" ht="12" thickBot="1" x14ac:dyDescent="0.3">
      <c r="A11" s="638"/>
      <c r="B11" s="130" t="s">
        <v>703</v>
      </c>
      <c r="C11" s="130"/>
      <c r="D11" s="130"/>
      <c r="E11" s="82" t="s">
        <v>712</v>
      </c>
      <c r="F11" s="82" t="s">
        <v>704</v>
      </c>
      <c r="G11" s="82" t="s">
        <v>713</v>
      </c>
      <c r="H11" s="143" t="s">
        <v>716</v>
      </c>
      <c r="I11" s="82">
        <v>2008</v>
      </c>
      <c r="J11" s="634" t="s">
        <v>714</v>
      </c>
      <c r="K11" s="635"/>
      <c r="L11" s="82"/>
      <c r="M11" s="81"/>
      <c r="N11" s="82"/>
      <c r="O11" s="82"/>
      <c r="P11" s="82"/>
      <c r="Q11" s="81"/>
      <c r="R11" s="81"/>
      <c r="S11" s="108"/>
      <c r="T11" s="622"/>
      <c r="U11" s="623"/>
      <c r="V11" s="156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57"/>
      <c r="AL11" s="79" t="s">
        <v>122</v>
      </c>
      <c r="AM11" s="131"/>
      <c r="AN11" s="23"/>
      <c r="IN11" s="2"/>
    </row>
    <row r="12" spans="1:248" ht="23.25" thickBot="1" x14ac:dyDescent="0.3">
      <c r="A12" s="132" t="s">
        <v>122</v>
      </c>
      <c r="B12" s="113" t="s">
        <v>621</v>
      </c>
      <c r="C12" s="113" t="s">
        <v>622</v>
      </c>
      <c r="D12" s="113" t="s">
        <v>621</v>
      </c>
      <c r="E12" s="113" t="s">
        <v>681</v>
      </c>
      <c r="F12" s="158" t="s">
        <v>618</v>
      </c>
      <c r="G12" s="113" t="s">
        <v>619</v>
      </c>
      <c r="H12" s="133" t="s">
        <v>685</v>
      </c>
      <c r="I12" s="113">
        <v>2009</v>
      </c>
      <c r="J12" s="112" t="s">
        <v>122</v>
      </c>
      <c r="K12" s="112" t="s">
        <v>122</v>
      </c>
      <c r="L12" s="112" t="s">
        <v>122</v>
      </c>
      <c r="M12" s="112" t="s">
        <v>122</v>
      </c>
      <c r="N12" s="113" t="s">
        <v>122</v>
      </c>
      <c r="O12" s="113"/>
      <c r="P12" s="113" t="s">
        <v>122</v>
      </c>
      <c r="Q12" s="112" t="s">
        <v>122</v>
      </c>
      <c r="R12" s="112" t="s">
        <v>122</v>
      </c>
      <c r="S12" s="112" t="s">
        <v>29</v>
      </c>
      <c r="T12" s="112" t="s">
        <v>122</v>
      </c>
      <c r="U12" s="134" t="s">
        <v>122</v>
      </c>
      <c r="V12" s="135" t="s">
        <v>122</v>
      </c>
      <c r="W12" s="136" t="s">
        <v>122</v>
      </c>
      <c r="X12" s="136" t="s">
        <v>122</v>
      </c>
      <c r="Y12" s="136" t="s">
        <v>122</v>
      </c>
      <c r="Z12" s="136" t="s">
        <v>122</v>
      </c>
      <c r="AA12" s="136" t="s">
        <v>122</v>
      </c>
      <c r="AB12" s="137" t="s">
        <v>248</v>
      </c>
      <c r="AC12" s="136" t="s">
        <v>688</v>
      </c>
      <c r="AD12" s="136" t="s">
        <v>689</v>
      </c>
      <c r="AE12" s="136" t="s">
        <v>609</v>
      </c>
      <c r="AF12" s="138" t="s">
        <v>667</v>
      </c>
      <c r="AG12" s="138" t="s">
        <v>690</v>
      </c>
      <c r="AH12" s="138"/>
      <c r="AI12" s="138"/>
      <c r="AJ12" s="138"/>
      <c r="AK12" s="139"/>
      <c r="AL12" s="140" t="s">
        <v>122</v>
      </c>
      <c r="AM12" s="141"/>
      <c r="AN12" s="23"/>
      <c r="IN12" s="2"/>
    </row>
    <row r="13" spans="1:248" ht="33.75" x14ac:dyDescent="0.25">
      <c r="A13" s="639" t="s">
        <v>671</v>
      </c>
      <c r="B13" s="604" t="s">
        <v>620</v>
      </c>
      <c r="C13" s="604" t="s">
        <v>622</v>
      </c>
      <c r="D13" s="604" t="s">
        <v>623</v>
      </c>
      <c r="E13" s="604" t="s">
        <v>629</v>
      </c>
      <c r="F13" s="604" t="s">
        <v>630</v>
      </c>
      <c r="G13" s="604" t="s">
        <v>615</v>
      </c>
      <c r="H13" s="642" t="s">
        <v>669</v>
      </c>
      <c r="I13" s="604">
        <v>2009</v>
      </c>
      <c r="J13" s="644"/>
      <c r="K13" s="646"/>
      <c r="L13" s="121" t="s">
        <v>650</v>
      </c>
      <c r="M13" s="122" t="s">
        <v>42</v>
      </c>
      <c r="N13" s="164">
        <v>200</v>
      </c>
      <c r="O13" s="164">
        <v>1774</v>
      </c>
      <c r="P13" s="169">
        <f>N13*O13/1000</f>
        <v>354.8</v>
      </c>
      <c r="Q13" s="122" t="s">
        <v>616</v>
      </c>
      <c r="R13" s="159" t="s">
        <v>617</v>
      </c>
      <c r="S13" s="122" t="s">
        <v>29</v>
      </c>
      <c r="T13" s="122" t="s">
        <v>30</v>
      </c>
      <c r="U13" s="123" t="s">
        <v>680</v>
      </c>
      <c r="V13" s="124" t="s">
        <v>122</v>
      </c>
      <c r="W13" s="125" t="s">
        <v>673</v>
      </c>
      <c r="X13" s="125" t="s">
        <v>674</v>
      </c>
      <c r="Y13" s="125" t="s">
        <v>176</v>
      </c>
      <c r="Z13" s="125" t="s">
        <v>675</v>
      </c>
      <c r="AA13" s="125" t="s">
        <v>676</v>
      </c>
      <c r="AB13" s="125" t="s">
        <v>677</v>
      </c>
      <c r="AC13" s="125" t="s">
        <v>181</v>
      </c>
      <c r="AD13" s="125" t="s">
        <v>665</v>
      </c>
      <c r="AE13" s="125" t="s">
        <v>336</v>
      </c>
      <c r="AF13" s="125" t="s">
        <v>609</v>
      </c>
      <c r="AG13" s="172"/>
      <c r="AH13" s="125" t="s">
        <v>666</v>
      </c>
      <c r="AI13" s="126" t="s">
        <v>338</v>
      </c>
      <c r="AJ13" s="126" t="s">
        <v>667</v>
      </c>
      <c r="AK13" s="127" t="s">
        <v>339</v>
      </c>
      <c r="AL13" s="128" t="s">
        <v>122</v>
      </c>
      <c r="AM13" s="142"/>
      <c r="AN13" s="23"/>
      <c r="IN13" s="2"/>
    </row>
    <row r="14" spans="1:248" ht="21" customHeight="1" x14ac:dyDescent="0.25">
      <c r="A14" s="640"/>
      <c r="B14" s="605"/>
      <c r="C14" s="605"/>
      <c r="D14" s="605"/>
      <c r="E14" s="605"/>
      <c r="F14" s="605"/>
      <c r="G14" s="605"/>
      <c r="H14" s="643"/>
      <c r="I14" s="605"/>
      <c r="J14" s="645"/>
      <c r="K14" s="647"/>
      <c r="L14" s="57" t="s">
        <v>649</v>
      </c>
      <c r="M14" s="3" t="s">
        <v>42</v>
      </c>
      <c r="N14" s="165">
        <v>200</v>
      </c>
      <c r="O14" s="165">
        <v>1774</v>
      </c>
      <c r="P14" s="168">
        <f>N14*O14/1000</f>
        <v>354.8</v>
      </c>
      <c r="Q14" s="3" t="s">
        <v>616</v>
      </c>
      <c r="R14" s="101" t="s">
        <v>617</v>
      </c>
      <c r="S14" s="3" t="s">
        <v>29</v>
      </c>
      <c r="T14" s="3" t="s">
        <v>30</v>
      </c>
      <c r="U14" s="41" t="s">
        <v>680</v>
      </c>
      <c r="V14" s="110" t="s">
        <v>122</v>
      </c>
      <c r="W14" s="103" t="s">
        <v>673</v>
      </c>
      <c r="X14" s="103" t="s">
        <v>674</v>
      </c>
      <c r="Y14" s="103" t="s">
        <v>176</v>
      </c>
      <c r="Z14" s="103" t="s">
        <v>675</v>
      </c>
      <c r="AA14" s="103" t="s">
        <v>676</v>
      </c>
      <c r="AB14" s="103" t="s">
        <v>677</v>
      </c>
      <c r="AC14" s="103" t="s">
        <v>181</v>
      </c>
      <c r="AD14" s="103" t="s">
        <v>665</v>
      </c>
      <c r="AE14" s="103" t="s">
        <v>336</v>
      </c>
      <c r="AF14" s="103" t="s">
        <v>609</v>
      </c>
      <c r="AG14" s="39"/>
      <c r="AH14" s="103" t="s">
        <v>666</v>
      </c>
      <c r="AI14" s="104" t="s">
        <v>338</v>
      </c>
      <c r="AJ14" s="104" t="s">
        <v>667</v>
      </c>
      <c r="AK14" s="105" t="s">
        <v>339</v>
      </c>
      <c r="AL14" s="61" t="s">
        <v>122</v>
      </c>
      <c r="AM14" s="42"/>
      <c r="AN14" s="23"/>
      <c r="IN14" s="2"/>
    </row>
    <row r="15" spans="1:248" ht="11.25" x14ac:dyDescent="0.25">
      <c r="A15" s="640"/>
      <c r="B15" s="93" t="s">
        <v>717</v>
      </c>
      <c r="C15" s="57"/>
      <c r="D15" s="57"/>
      <c r="E15" s="93"/>
      <c r="F15" s="57"/>
      <c r="G15" s="57"/>
      <c r="H15" s="59"/>
      <c r="I15" s="57"/>
      <c r="J15" s="3"/>
      <c r="K15" s="3"/>
      <c r="L15" s="3"/>
      <c r="M15" s="3"/>
      <c r="N15" s="57"/>
      <c r="O15" s="165"/>
      <c r="P15" s="57"/>
      <c r="Q15" s="3"/>
      <c r="R15" s="3"/>
      <c r="S15" s="3" t="s">
        <v>701</v>
      </c>
      <c r="T15" s="629" t="s">
        <v>700</v>
      </c>
      <c r="U15" s="630"/>
      <c r="V15" s="110" t="s">
        <v>122</v>
      </c>
      <c r="W15" s="103" t="s">
        <v>122</v>
      </c>
      <c r="X15" s="103" t="s">
        <v>122</v>
      </c>
      <c r="Y15" s="103" t="s">
        <v>122</v>
      </c>
      <c r="Z15" s="103" t="s">
        <v>122</v>
      </c>
      <c r="AA15" s="103" t="s">
        <v>122</v>
      </c>
      <c r="AB15" s="106" t="s">
        <v>122</v>
      </c>
      <c r="AC15" s="103" t="s">
        <v>724</v>
      </c>
      <c r="AD15" s="103" t="s">
        <v>723</v>
      </c>
      <c r="AE15" s="103" t="s">
        <v>329</v>
      </c>
      <c r="AF15" s="104" t="s">
        <v>725</v>
      </c>
      <c r="AG15" s="104" t="s">
        <v>726</v>
      </c>
      <c r="AH15" s="104"/>
      <c r="AI15" s="104"/>
      <c r="AJ15" s="104"/>
      <c r="AK15" s="105"/>
      <c r="AL15" s="61" t="s">
        <v>122</v>
      </c>
      <c r="AM15" s="42"/>
      <c r="AN15" s="23"/>
      <c r="IN15" s="2"/>
    </row>
    <row r="16" spans="1:248" ht="11.25" x14ac:dyDescent="0.25">
      <c r="A16" s="640"/>
      <c r="B16" s="57" t="s">
        <v>702</v>
      </c>
      <c r="C16" s="57"/>
      <c r="D16" s="57"/>
      <c r="E16" s="93"/>
      <c r="F16" s="57"/>
      <c r="G16" s="57"/>
      <c r="H16" s="59"/>
      <c r="I16" s="57"/>
      <c r="J16" s="3"/>
      <c r="K16" s="3"/>
      <c r="L16" s="3"/>
      <c r="M16" s="3"/>
      <c r="N16" s="57"/>
      <c r="O16" s="165"/>
      <c r="P16" s="57"/>
      <c r="Q16" s="3"/>
      <c r="R16" s="3"/>
      <c r="S16" s="3" t="s">
        <v>701</v>
      </c>
      <c r="T16" s="629" t="s">
        <v>684</v>
      </c>
      <c r="U16" s="630"/>
      <c r="V16" s="110" t="s">
        <v>122</v>
      </c>
      <c r="W16" s="103" t="s">
        <v>122</v>
      </c>
      <c r="X16" s="103" t="s">
        <v>122</v>
      </c>
      <c r="Y16" s="103" t="s">
        <v>122</v>
      </c>
      <c r="Z16" s="103" t="s">
        <v>122</v>
      </c>
      <c r="AA16" s="103" t="s">
        <v>122</v>
      </c>
      <c r="AB16" s="106" t="s">
        <v>122</v>
      </c>
      <c r="AC16" s="103" t="s">
        <v>724</v>
      </c>
      <c r="AD16" s="103" t="s">
        <v>723</v>
      </c>
      <c r="AE16" s="103" t="s">
        <v>329</v>
      </c>
      <c r="AF16" s="104" t="s">
        <v>725</v>
      </c>
      <c r="AG16" s="104" t="s">
        <v>726</v>
      </c>
      <c r="AH16" s="104"/>
      <c r="AI16" s="104"/>
      <c r="AJ16" s="104"/>
      <c r="AK16" s="105"/>
      <c r="AL16" s="61" t="s">
        <v>122</v>
      </c>
      <c r="AM16" s="42"/>
      <c r="AN16" s="23"/>
      <c r="IN16" s="2"/>
    </row>
    <row r="17" spans="1:248" ht="11.25" x14ac:dyDescent="0.25">
      <c r="A17" s="640"/>
      <c r="B17" s="57" t="s">
        <v>703</v>
      </c>
      <c r="C17" s="57"/>
      <c r="D17" s="57"/>
      <c r="E17" s="57" t="s">
        <v>712</v>
      </c>
      <c r="F17" s="57" t="s">
        <v>704</v>
      </c>
      <c r="G17" s="91" t="s">
        <v>722</v>
      </c>
      <c r="H17" s="59" t="s">
        <v>705</v>
      </c>
      <c r="I17" s="57">
        <v>2007</v>
      </c>
      <c r="J17" s="629" t="s">
        <v>706</v>
      </c>
      <c r="K17" s="633"/>
      <c r="L17" s="3"/>
      <c r="M17" s="3"/>
      <c r="N17" s="57"/>
      <c r="O17" s="165"/>
      <c r="P17" s="57"/>
      <c r="Q17" s="3"/>
      <c r="R17" s="3"/>
      <c r="S17" s="109" t="s">
        <v>29</v>
      </c>
      <c r="T17" s="624" t="s">
        <v>691</v>
      </c>
      <c r="U17" s="625"/>
      <c r="V17" s="110" t="s">
        <v>122</v>
      </c>
      <c r="W17" s="103" t="s">
        <v>122</v>
      </c>
      <c r="X17" s="103" t="s">
        <v>122</v>
      </c>
      <c r="Y17" s="103" t="s">
        <v>122</v>
      </c>
      <c r="Z17" s="103" t="s">
        <v>122</v>
      </c>
      <c r="AA17" s="103" t="s">
        <v>122</v>
      </c>
      <c r="AB17" s="103" t="s">
        <v>122</v>
      </c>
      <c r="AC17" s="103" t="s">
        <v>175</v>
      </c>
      <c r="AD17" s="103" t="s">
        <v>275</v>
      </c>
      <c r="AE17" s="103" t="s">
        <v>327</v>
      </c>
      <c r="AF17" s="104" t="s">
        <v>338</v>
      </c>
      <c r="AG17" s="104" t="s">
        <v>696</v>
      </c>
      <c r="AH17" s="104" t="s">
        <v>697</v>
      </c>
      <c r="AI17" s="104"/>
      <c r="AJ17" s="104"/>
      <c r="AK17" s="105"/>
      <c r="AL17" s="61" t="s">
        <v>122</v>
      </c>
      <c r="AM17" s="42"/>
      <c r="AN17" s="23"/>
      <c r="IN17" s="2"/>
    </row>
    <row r="18" spans="1:248" ht="11.25" x14ac:dyDescent="0.25">
      <c r="A18" s="640"/>
      <c r="B18" s="57" t="s">
        <v>703</v>
      </c>
      <c r="C18" s="57"/>
      <c r="D18" s="57"/>
      <c r="E18" s="57" t="s">
        <v>712</v>
      </c>
      <c r="F18" s="57" t="s">
        <v>704</v>
      </c>
      <c r="G18" s="91" t="s">
        <v>722</v>
      </c>
      <c r="H18" s="59" t="s">
        <v>707</v>
      </c>
      <c r="I18" s="57">
        <v>2007</v>
      </c>
      <c r="J18" s="629" t="s">
        <v>706</v>
      </c>
      <c r="K18" s="633"/>
      <c r="L18" s="3"/>
      <c r="M18" s="3"/>
      <c r="N18" s="57"/>
      <c r="O18" s="165"/>
      <c r="P18" s="57"/>
      <c r="Q18" s="3"/>
      <c r="R18" s="3"/>
      <c r="S18" s="109" t="s">
        <v>693</v>
      </c>
      <c r="T18" s="624" t="s">
        <v>692</v>
      </c>
      <c r="U18" s="625"/>
      <c r="V18" s="110" t="s">
        <v>122</v>
      </c>
      <c r="W18" s="103" t="s">
        <v>122</v>
      </c>
      <c r="X18" s="103" t="s">
        <v>122</v>
      </c>
      <c r="Y18" s="103" t="s">
        <v>122</v>
      </c>
      <c r="Z18" s="103" t="s">
        <v>122</v>
      </c>
      <c r="AA18" s="103" t="s">
        <v>122</v>
      </c>
      <c r="AB18" s="103" t="s">
        <v>122</v>
      </c>
      <c r="AC18" s="103" t="s">
        <v>175</v>
      </c>
      <c r="AD18" s="103" t="s">
        <v>122</v>
      </c>
      <c r="AE18" s="104" t="s">
        <v>697</v>
      </c>
      <c r="AF18" s="104" t="s">
        <v>698</v>
      </c>
      <c r="AG18" s="104"/>
      <c r="AH18" s="104"/>
      <c r="AI18" s="104"/>
      <c r="AJ18" s="104"/>
      <c r="AK18" s="105"/>
      <c r="AL18" s="61" t="s">
        <v>122</v>
      </c>
      <c r="AM18" s="42"/>
      <c r="AN18" s="23"/>
      <c r="IN18" s="2"/>
    </row>
    <row r="19" spans="1:248" ht="11.25" x14ac:dyDescent="0.25">
      <c r="A19" s="640"/>
      <c r="B19" s="57" t="s">
        <v>703</v>
      </c>
      <c r="C19" s="57"/>
      <c r="D19" s="57"/>
      <c r="E19" s="57" t="s">
        <v>712</v>
      </c>
      <c r="F19" s="57" t="s">
        <v>704</v>
      </c>
      <c r="G19" s="57" t="s">
        <v>713</v>
      </c>
      <c r="H19" s="59" t="s">
        <v>718</v>
      </c>
      <c r="I19" s="57">
        <v>2008</v>
      </c>
      <c r="J19" s="629" t="s">
        <v>714</v>
      </c>
      <c r="K19" s="633"/>
      <c r="L19" s="3"/>
      <c r="M19" s="3"/>
      <c r="N19" s="57"/>
      <c r="O19" s="165"/>
      <c r="P19" s="57"/>
      <c r="Q19" s="3"/>
      <c r="R19" s="3"/>
      <c r="S19" s="109" t="s">
        <v>695</v>
      </c>
      <c r="T19" s="624" t="s">
        <v>694</v>
      </c>
      <c r="U19" s="625"/>
      <c r="V19" s="110" t="s">
        <v>122</v>
      </c>
      <c r="W19" s="103" t="s">
        <v>122</v>
      </c>
      <c r="X19" s="103" t="s">
        <v>122</v>
      </c>
      <c r="Y19" s="103" t="s">
        <v>122</v>
      </c>
      <c r="Z19" s="103" t="s">
        <v>122</v>
      </c>
      <c r="AA19" s="103" t="s">
        <v>122</v>
      </c>
      <c r="AB19" s="103" t="s">
        <v>122</v>
      </c>
      <c r="AC19" s="103" t="s">
        <v>122</v>
      </c>
      <c r="AD19" s="103" t="s">
        <v>275</v>
      </c>
      <c r="AE19" s="104" t="s">
        <v>698</v>
      </c>
      <c r="AF19" s="104" t="s">
        <v>699</v>
      </c>
      <c r="AG19" s="104"/>
      <c r="AH19" s="104"/>
      <c r="AI19" s="104"/>
      <c r="AJ19" s="104"/>
      <c r="AK19" s="105"/>
      <c r="AL19" s="61" t="s">
        <v>122</v>
      </c>
      <c r="AM19" s="42"/>
      <c r="AN19" s="23"/>
      <c r="IN19" s="2"/>
    </row>
    <row r="20" spans="1:248" ht="12" thickBot="1" x14ac:dyDescent="0.3">
      <c r="A20" s="641"/>
      <c r="B20" s="82" t="s">
        <v>703</v>
      </c>
      <c r="C20" s="82"/>
      <c r="D20" s="82"/>
      <c r="E20" s="82" t="s">
        <v>712</v>
      </c>
      <c r="F20" s="82" t="s">
        <v>704</v>
      </c>
      <c r="G20" s="82" t="s">
        <v>713</v>
      </c>
      <c r="H20" s="143" t="s">
        <v>719</v>
      </c>
      <c r="I20" s="82">
        <v>2008</v>
      </c>
      <c r="J20" s="634" t="s">
        <v>714</v>
      </c>
      <c r="K20" s="635"/>
      <c r="L20" s="81"/>
      <c r="M20" s="81"/>
      <c r="N20" s="82"/>
      <c r="O20" s="82"/>
      <c r="P20" s="82"/>
      <c r="Q20" s="81"/>
      <c r="R20" s="81"/>
      <c r="S20" s="108"/>
      <c r="T20" s="622"/>
      <c r="U20" s="623"/>
      <c r="V20" s="156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57"/>
      <c r="AL20" s="79" t="s">
        <v>122</v>
      </c>
      <c r="AM20" s="80"/>
      <c r="AN20" s="23"/>
      <c r="IN20" s="2"/>
    </row>
    <row r="21" spans="1:248" ht="23.25" thickBot="1" x14ac:dyDescent="0.3">
      <c r="A21" s="132" t="s">
        <v>122</v>
      </c>
      <c r="B21" s="113" t="s">
        <v>621</v>
      </c>
      <c r="C21" s="113" t="s">
        <v>622</v>
      </c>
      <c r="D21" s="113" t="s">
        <v>621</v>
      </c>
      <c r="E21" s="113" t="s">
        <v>682</v>
      </c>
      <c r="F21" s="158" t="s">
        <v>618</v>
      </c>
      <c r="G21" s="113" t="s">
        <v>619</v>
      </c>
      <c r="H21" s="133" t="s">
        <v>686</v>
      </c>
      <c r="I21" s="113">
        <v>2009</v>
      </c>
      <c r="J21" s="112" t="s">
        <v>122</v>
      </c>
      <c r="K21" s="112" t="s">
        <v>122</v>
      </c>
      <c r="L21" s="112" t="s">
        <v>122</v>
      </c>
      <c r="M21" s="112" t="s">
        <v>122</v>
      </c>
      <c r="N21" s="113" t="s">
        <v>122</v>
      </c>
      <c r="O21" s="113"/>
      <c r="P21" s="113" t="s">
        <v>122</v>
      </c>
      <c r="Q21" s="112" t="s">
        <v>122</v>
      </c>
      <c r="R21" s="112" t="s">
        <v>122</v>
      </c>
      <c r="S21" s="112" t="s">
        <v>29</v>
      </c>
      <c r="T21" s="112" t="s">
        <v>122</v>
      </c>
      <c r="U21" s="134" t="s">
        <v>122</v>
      </c>
      <c r="V21" s="135" t="s">
        <v>122</v>
      </c>
      <c r="W21" s="136" t="s">
        <v>122</v>
      </c>
      <c r="X21" s="136" t="s">
        <v>122</v>
      </c>
      <c r="Y21" s="136" t="s">
        <v>122</v>
      </c>
      <c r="Z21" s="136" t="s">
        <v>122</v>
      </c>
      <c r="AA21" s="136" t="s">
        <v>122</v>
      </c>
      <c r="AB21" s="137" t="s">
        <v>248</v>
      </c>
      <c r="AC21" s="136" t="s">
        <v>688</v>
      </c>
      <c r="AD21" s="136" t="s">
        <v>689</v>
      </c>
      <c r="AE21" s="136" t="s">
        <v>609</v>
      </c>
      <c r="AF21" s="138" t="s">
        <v>667</v>
      </c>
      <c r="AG21" s="138" t="s">
        <v>690</v>
      </c>
      <c r="AH21" s="138"/>
      <c r="AI21" s="138"/>
      <c r="AJ21" s="138"/>
      <c r="AK21" s="139"/>
      <c r="AL21" s="140" t="s">
        <v>122</v>
      </c>
      <c r="AM21" s="144"/>
      <c r="AN21" s="23"/>
      <c r="IN21" s="2"/>
    </row>
    <row r="22" spans="1:248" ht="33.75" x14ac:dyDescent="0.25">
      <c r="A22" s="636" t="s">
        <v>672</v>
      </c>
      <c r="B22" s="606" t="s">
        <v>620</v>
      </c>
      <c r="C22" s="606" t="s">
        <v>622</v>
      </c>
      <c r="D22" s="606" t="s">
        <v>623</v>
      </c>
      <c r="E22" s="606" t="s">
        <v>629</v>
      </c>
      <c r="F22" s="606" t="s">
        <v>630</v>
      </c>
      <c r="G22" s="606" t="s">
        <v>615</v>
      </c>
      <c r="H22" s="607" t="s">
        <v>670</v>
      </c>
      <c r="I22" s="606">
        <v>2009</v>
      </c>
      <c r="J22" s="601"/>
      <c r="K22" s="602"/>
      <c r="L22" s="121" t="s">
        <v>650</v>
      </c>
      <c r="M22" s="122" t="s">
        <v>42</v>
      </c>
      <c r="N22" s="164">
        <v>200</v>
      </c>
      <c r="O22" s="164">
        <v>1774</v>
      </c>
      <c r="P22" s="169">
        <f>N22*O22/1000</f>
        <v>354.8</v>
      </c>
      <c r="Q22" s="122" t="s">
        <v>616</v>
      </c>
      <c r="R22" s="159" t="s">
        <v>617</v>
      </c>
      <c r="S22" s="122" t="s">
        <v>29</v>
      </c>
      <c r="T22" s="122" t="s">
        <v>30</v>
      </c>
      <c r="U22" s="123" t="s">
        <v>680</v>
      </c>
      <c r="V22" s="124" t="s">
        <v>122</v>
      </c>
      <c r="W22" s="125" t="s">
        <v>673</v>
      </c>
      <c r="X22" s="125" t="s">
        <v>674</v>
      </c>
      <c r="Y22" s="125" t="s">
        <v>176</v>
      </c>
      <c r="Z22" s="125" t="s">
        <v>675</v>
      </c>
      <c r="AA22" s="125" t="s">
        <v>676</v>
      </c>
      <c r="AB22" s="125" t="s">
        <v>677</v>
      </c>
      <c r="AC22" s="125" t="s">
        <v>181</v>
      </c>
      <c r="AD22" s="125" t="s">
        <v>665</v>
      </c>
      <c r="AE22" s="125" t="s">
        <v>336</v>
      </c>
      <c r="AF22" s="125" t="s">
        <v>609</v>
      </c>
      <c r="AG22" s="173"/>
      <c r="AH22" s="125" t="s">
        <v>666</v>
      </c>
      <c r="AI22" s="126" t="s">
        <v>338</v>
      </c>
      <c r="AJ22" s="126" t="s">
        <v>667</v>
      </c>
      <c r="AK22" s="127" t="s">
        <v>339</v>
      </c>
      <c r="AL22" s="128" t="s">
        <v>122</v>
      </c>
      <c r="AM22" s="142"/>
      <c r="AN22" s="23"/>
      <c r="IN22" s="2"/>
    </row>
    <row r="23" spans="1:248" ht="21" customHeight="1" x14ac:dyDescent="0.25">
      <c r="A23" s="637"/>
      <c r="B23" s="598"/>
      <c r="C23" s="598"/>
      <c r="D23" s="598"/>
      <c r="E23" s="598"/>
      <c r="F23" s="598"/>
      <c r="G23" s="598"/>
      <c r="H23" s="608"/>
      <c r="I23" s="598"/>
      <c r="J23" s="600"/>
      <c r="K23" s="603"/>
      <c r="L23" s="57" t="s">
        <v>649</v>
      </c>
      <c r="M23" s="3" t="s">
        <v>42</v>
      </c>
      <c r="N23" s="165">
        <v>200</v>
      </c>
      <c r="O23" s="165">
        <v>1774</v>
      </c>
      <c r="P23" s="168">
        <f>N23*O23/1000</f>
        <v>354.8</v>
      </c>
      <c r="Q23" s="3" t="s">
        <v>616</v>
      </c>
      <c r="R23" s="101" t="s">
        <v>617</v>
      </c>
      <c r="S23" s="3" t="s">
        <v>29</v>
      </c>
      <c r="T23" s="3" t="s">
        <v>30</v>
      </c>
      <c r="U23" s="41" t="s">
        <v>680</v>
      </c>
      <c r="V23" s="111" t="s">
        <v>122</v>
      </c>
      <c r="W23" s="103" t="s">
        <v>673</v>
      </c>
      <c r="X23" s="103" t="s">
        <v>674</v>
      </c>
      <c r="Y23" s="103" t="s">
        <v>176</v>
      </c>
      <c r="Z23" s="103" t="s">
        <v>675</v>
      </c>
      <c r="AA23" s="103" t="s">
        <v>676</v>
      </c>
      <c r="AB23" s="103" t="s">
        <v>677</v>
      </c>
      <c r="AC23" s="103" t="s">
        <v>181</v>
      </c>
      <c r="AD23" s="103" t="s">
        <v>665</v>
      </c>
      <c r="AE23" s="103" t="s">
        <v>336</v>
      </c>
      <c r="AF23" s="103" t="s">
        <v>609</v>
      </c>
      <c r="AG23" s="174"/>
      <c r="AH23" s="103" t="s">
        <v>666</v>
      </c>
      <c r="AI23" s="104" t="s">
        <v>338</v>
      </c>
      <c r="AJ23" s="104" t="s">
        <v>667</v>
      </c>
      <c r="AK23" s="105" t="s">
        <v>339</v>
      </c>
      <c r="AL23" s="50" t="s">
        <v>122</v>
      </c>
      <c r="AM23" s="51"/>
      <c r="AN23" s="23"/>
      <c r="IN23" s="2"/>
    </row>
    <row r="24" spans="1:248" ht="11.25" x14ac:dyDescent="0.25">
      <c r="A24" s="637"/>
      <c r="B24" s="93" t="s">
        <v>717</v>
      </c>
      <c r="C24" s="91"/>
      <c r="D24" s="91"/>
      <c r="E24" s="91"/>
      <c r="F24" s="91"/>
      <c r="G24" s="91"/>
      <c r="H24" s="92"/>
      <c r="I24" s="91"/>
      <c r="J24" s="4"/>
      <c r="K24" s="4"/>
      <c r="L24" s="3"/>
      <c r="M24" s="3"/>
      <c r="N24" s="57"/>
      <c r="O24" s="165"/>
      <c r="P24" s="57"/>
      <c r="Q24" s="3"/>
      <c r="R24" s="3"/>
      <c r="S24" s="102" t="s">
        <v>701</v>
      </c>
      <c r="T24" s="629" t="s">
        <v>700</v>
      </c>
      <c r="U24" s="630"/>
      <c r="V24" s="110" t="s">
        <v>122</v>
      </c>
      <c r="W24" s="103" t="s">
        <v>122</v>
      </c>
      <c r="X24" s="103" t="s">
        <v>122</v>
      </c>
      <c r="Y24" s="103" t="s">
        <v>122</v>
      </c>
      <c r="Z24" s="103" t="s">
        <v>122</v>
      </c>
      <c r="AA24" s="103" t="s">
        <v>122</v>
      </c>
      <c r="AB24" s="106" t="s">
        <v>122</v>
      </c>
      <c r="AC24" s="103" t="s">
        <v>724</v>
      </c>
      <c r="AD24" s="103" t="s">
        <v>723</v>
      </c>
      <c r="AE24" s="103" t="s">
        <v>329</v>
      </c>
      <c r="AF24" s="104" t="s">
        <v>725</v>
      </c>
      <c r="AG24" s="104" t="s">
        <v>726</v>
      </c>
      <c r="AH24" s="104"/>
      <c r="AI24" s="104"/>
      <c r="AJ24" s="104"/>
      <c r="AK24" s="105"/>
      <c r="AL24" s="61" t="s">
        <v>122</v>
      </c>
      <c r="AM24" s="42"/>
      <c r="AN24" s="23"/>
      <c r="IN24" s="2"/>
    </row>
    <row r="25" spans="1:248" ht="11.25" x14ac:dyDescent="0.25">
      <c r="A25" s="637"/>
      <c r="B25" s="93" t="s">
        <v>702</v>
      </c>
      <c r="C25" s="91"/>
      <c r="D25" s="91"/>
      <c r="E25" s="91"/>
      <c r="F25" s="91"/>
      <c r="G25" s="91"/>
      <c r="H25" s="92"/>
      <c r="I25" s="91"/>
      <c r="J25" s="4"/>
      <c r="K25" s="4"/>
      <c r="L25" s="3"/>
      <c r="M25" s="3"/>
      <c r="N25" s="57"/>
      <c r="O25" s="165"/>
      <c r="P25" s="57"/>
      <c r="Q25" s="3"/>
      <c r="R25" s="3"/>
      <c r="S25" s="112" t="s">
        <v>701</v>
      </c>
      <c r="T25" s="631" t="s">
        <v>684</v>
      </c>
      <c r="U25" s="632"/>
      <c r="V25" s="110" t="s">
        <v>122</v>
      </c>
      <c r="W25" s="103" t="s">
        <v>122</v>
      </c>
      <c r="X25" s="103" t="s">
        <v>122</v>
      </c>
      <c r="Y25" s="103" t="s">
        <v>122</v>
      </c>
      <c r="Z25" s="103" t="s">
        <v>122</v>
      </c>
      <c r="AA25" s="103" t="s">
        <v>122</v>
      </c>
      <c r="AB25" s="106" t="s">
        <v>122</v>
      </c>
      <c r="AC25" s="103" t="s">
        <v>724</v>
      </c>
      <c r="AD25" s="103" t="s">
        <v>723</v>
      </c>
      <c r="AE25" s="103" t="s">
        <v>329</v>
      </c>
      <c r="AF25" s="104" t="s">
        <v>725</v>
      </c>
      <c r="AG25" s="104" t="s">
        <v>726</v>
      </c>
      <c r="AH25" s="104"/>
      <c r="AI25" s="104"/>
      <c r="AJ25" s="104"/>
      <c r="AK25" s="105"/>
      <c r="AL25" s="61" t="s">
        <v>122</v>
      </c>
      <c r="AM25" s="42"/>
      <c r="AN25" s="23"/>
      <c r="IN25" s="2"/>
    </row>
    <row r="26" spans="1:248" ht="11.25" x14ac:dyDescent="0.25">
      <c r="A26" s="637"/>
      <c r="B26" s="93" t="s">
        <v>703</v>
      </c>
      <c r="C26" s="91"/>
      <c r="D26" s="91"/>
      <c r="E26" s="57" t="s">
        <v>712</v>
      </c>
      <c r="F26" s="91" t="s">
        <v>704</v>
      </c>
      <c r="G26" s="91" t="s">
        <v>722</v>
      </c>
      <c r="H26" s="92" t="s">
        <v>710</v>
      </c>
      <c r="I26" s="91">
        <v>2007</v>
      </c>
      <c r="J26" s="629" t="s">
        <v>706</v>
      </c>
      <c r="K26" s="633"/>
      <c r="L26" s="3"/>
      <c r="M26" s="3"/>
      <c r="N26" s="57"/>
      <c r="O26" s="165"/>
      <c r="P26" s="57"/>
      <c r="Q26" s="3"/>
      <c r="R26" s="3"/>
      <c r="S26" s="109" t="s">
        <v>29</v>
      </c>
      <c r="T26" s="624" t="s">
        <v>691</v>
      </c>
      <c r="U26" s="625"/>
      <c r="V26" s="110" t="s">
        <v>122</v>
      </c>
      <c r="W26" s="103" t="s">
        <v>122</v>
      </c>
      <c r="X26" s="103" t="s">
        <v>122</v>
      </c>
      <c r="Y26" s="103" t="s">
        <v>122</v>
      </c>
      <c r="Z26" s="103" t="s">
        <v>122</v>
      </c>
      <c r="AA26" s="103" t="s">
        <v>122</v>
      </c>
      <c r="AB26" s="103" t="s">
        <v>122</v>
      </c>
      <c r="AC26" s="103" t="s">
        <v>175</v>
      </c>
      <c r="AD26" s="103" t="s">
        <v>275</v>
      </c>
      <c r="AE26" s="103" t="s">
        <v>327</v>
      </c>
      <c r="AF26" s="104" t="s">
        <v>338</v>
      </c>
      <c r="AG26" s="104" t="s">
        <v>696</v>
      </c>
      <c r="AH26" s="104" t="s">
        <v>697</v>
      </c>
      <c r="AI26" s="104"/>
      <c r="AJ26" s="104"/>
      <c r="AK26" s="105"/>
      <c r="AL26" s="61" t="s">
        <v>122</v>
      </c>
      <c r="AM26" s="42"/>
      <c r="AN26" s="23"/>
      <c r="IN26" s="2"/>
    </row>
    <row r="27" spans="1:248" ht="11.25" x14ac:dyDescent="0.25">
      <c r="A27" s="637"/>
      <c r="B27" s="93" t="s">
        <v>703</v>
      </c>
      <c r="C27" s="91"/>
      <c r="D27" s="91"/>
      <c r="E27" s="57" t="s">
        <v>712</v>
      </c>
      <c r="F27" s="91" t="s">
        <v>704</v>
      </c>
      <c r="G27" s="91" t="s">
        <v>722</v>
      </c>
      <c r="H27" s="92" t="s">
        <v>711</v>
      </c>
      <c r="I27" s="91">
        <v>2007</v>
      </c>
      <c r="J27" s="629" t="s">
        <v>706</v>
      </c>
      <c r="K27" s="633"/>
      <c r="L27" s="3"/>
      <c r="M27" s="3"/>
      <c r="N27" s="57"/>
      <c r="O27" s="165"/>
      <c r="P27" s="57"/>
      <c r="Q27" s="3"/>
      <c r="R27" s="3"/>
      <c r="S27" s="109" t="s">
        <v>693</v>
      </c>
      <c r="T27" s="624" t="s">
        <v>692</v>
      </c>
      <c r="U27" s="625"/>
      <c r="V27" s="110" t="s">
        <v>122</v>
      </c>
      <c r="W27" s="103" t="s">
        <v>122</v>
      </c>
      <c r="X27" s="103" t="s">
        <v>122</v>
      </c>
      <c r="Y27" s="103" t="s">
        <v>122</v>
      </c>
      <c r="Z27" s="103" t="s">
        <v>122</v>
      </c>
      <c r="AA27" s="103" t="s">
        <v>122</v>
      </c>
      <c r="AB27" s="103" t="s">
        <v>122</v>
      </c>
      <c r="AC27" s="103" t="s">
        <v>175</v>
      </c>
      <c r="AD27" s="103" t="s">
        <v>122</v>
      </c>
      <c r="AE27" s="104" t="s">
        <v>697</v>
      </c>
      <c r="AF27" s="104" t="s">
        <v>698</v>
      </c>
      <c r="AG27" s="104"/>
      <c r="AH27" s="104"/>
      <c r="AI27" s="104"/>
      <c r="AJ27" s="104"/>
      <c r="AK27" s="105"/>
      <c r="AL27" s="61" t="s">
        <v>122</v>
      </c>
      <c r="AM27" s="42"/>
      <c r="AN27" s="23"/>
      <c r="IN27" s="2"/>
    </row>
    <row r="28" spans="1:248" ht="11.25" x14ac:dyDescent="0.25">
      <c r="A28" s="637"/>
      <c r="B28" s="57" t="s">
        <v>703</v>
      </c>
      <c r="C28" s="57"/>
      <c r="D28" s="57"/>
      <c r="E28" s="57" t="s">
        <v>712</v>
      </c>
      <c r="F28" s="91" t="s">
        <v>704</v>
      </c>
      <c r="G28" s="57" t="s">
        <v>713</v>
      </c>
      <c r="H28" s="92" t="s">
        <v>720</v>
      </c>
      <c r="I28" s="91">
        <v>2008</v>
      </c>
      <c r="J28" s="629" t="s">
        <v>714</v>
      </c>
      <c r="K28" s="633"/>
      <c r="L28" s="4"/>
      <c r="M28" s="4"/>
      <c r="N28" s="91"/>
      <c r="O28" s="163"/>
      <c r="P28" s="91"/>
      <c r="Q28" s="4"/>
      <c r="R28" s="4"/>
      <c r="S28" s="109" t="s">
        <v>695</v>
      </c>
      <c r="T28" s="624" t="s">
        <v>694</v>
      </c>
      <c r="U28" s="625"/>
      <c r="V28" s="110" t="s">
        <v>122</v>
      </c>
      <c r="W28" s="103" t="s">
        <v>122</v>
      </c>
      <c r="X28" s="103" t="s">
        <v>122</v>
      </c>
      <c r="Y28" s="103" t="s">
        <v>122</v>
      </c>
      <c r="Z28" s="103" t="s">
        <v>122</v>
      </c>
      <c r="AA28" s="103" t="s">
        <v>122</v>
      </c>
      <c r="AB28" s="103" t="s">
        <v>122</v>
      </c>
      <c r="AC28" s="103" t="s">
        <v>122</v>
      </c>
      <c r="AD28" s="103" t="s">
        <v>275</v>
      </c>
      <c r="AE28" s="104" t="s">
        <v>698</v>
      </c>
      <c r="AF28" s="104" t="s">
        <v>699</v>
      </c>
      <c r="AG28" s="104"/>
      <c r="AH28" s="104"/>
      <c r="AI28" s="104"/>
      <c r="AJ28" s="104"/>
      <c r="AK28" s="105"/>
      <c r="AL28" s="50"/>
      <c r="AM28" s="51"/>
      <c r="AN28" s="23"/>
      <c r="IN28" s="2"/>
    </row>
    <row r="29" spans="1:248" ht="12" customHeight="1" thickBot="1" x14ac:dyDescent="0.3">
      <c r="A29" s="638"/>
      <c r="B29" s="82" t="s">
        <v>703</v>
      </c>
      <c r="C29" s="82"/>
      <c r="D29" s="82"/>
      <c r="E29" s="82" t="s">
        <v>712</v>
      </c>
      <c r="F29" s="82" t="s">
        <v>704</v>
      </c>
      <c r="G29" s="82" t="s">
        <v>713</v>
      </c>
      <c r="H29" s="143" t="s">
        <v>721</v>
      </c>
      <c r="I29" s="82">
        <v>2008</v>
      </c>
      <c r="J29" s="634" t="s">
        <v>714</v>
      </c>
      <c r="K29" s="635"/>
      <c r="L29" s="81"/>
      <c r="M29" s="81"/>
      <c r="N29" s="82"/>
      <c r="O29" s="82"/>
      <c r="P29" s="82"/>
      <c r="Q29" s="81"/>
      <c r="R29" s="81"/>
      <c r="S29" s="108"/>
      <c r="T29" s="622"/>
      <c r="U29" s="623"/>
      <c r="V29" s="156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57"/>
      <c r="AL29" s="79" t="s">
        <v>122</v>
      </c>
      <c r="AM29" s="80"/>
      <c r="AN29" s="23"/>
      <c r="IN29" s="2"/>
    </row>
    <row r="30" spans="1:248" ht="23.25" thickBot="1" x14ac:dyDescent="0.3">
      <c r="A30" s="145" t="s">
        <v>122</v>
      </c>
      <c r="B30" s="130" t="s">
        <v>621</v>
      </c>
      <c r="C30" s="130" t="s">
        <v>622</v>
      </c>
      <c r="D30" s="130" t="s">
        <v>621</v>
      </c>
      <c r="E30" s="130" t="s">
        <v>683</v>
      </c>
      <c r="F30" s="158" t="s">
        <v>618</v>
      </c>
      <c r="G30" s="130" t="s">
        <v>619</v>
      </c>
      <c r="H30" s="94" t="s">
        <v>687</v>
      </c>
      <c r="I30" s="93">
        <v>2009</v>
      </c>
      <c r="J30" s="146" t="s">
        <v>122</v>
      </c>
      <c r="K30" s="146" t="s">
        <v>122</v>
      </c>
      <c r="L30" s="146" t="s">
        <v>122</v>
      </c>
      <c r="M30" s="146" t="s">
        <v>122</v>
      </c>
      <c r="N30" s="130" t="s">
        <v>122</v>
      </c>
      <c r="O30" s="130"/>
      <c r="P30" s="130" t="s">
        <v>122</v>
      </c>
      <c r="Q30" s="130" t="s">
        <v>122</v>
      </c>
      <c r="R30" s="130" t="s">
        <v>122</v>
      </c>
      <c r="S30" s="146" t="s">
        <v>29</v>
      </c>
      <c r="T30" s="146" t="s">
        <v>122</v>
      </c>
      <c r="U30" s="147" t="s">
        <v>122</v>
      </c>
      <c r="V30" s="148" t="s">
        <v>122</v>
      </c>
      <c r="W30" s="149" t="s">
        <v>122</v>
      </c>
      <c r="X30" s="149" t="s">
        <v>122</v>
      </c>
      <c r="Y30" s="149" t="s">
        <v>122</v>
      </c>
      <c r="Z30" s="149" t="s">
        <v>122</v>
      </c>
      <c r="AA30" s="149" t="s">
        <v>122</v>
      </c>
      <c r="AB30" s="150" t="s">
        <v>248</v>
      </c>
      <c r="AC30" s="149" t="s">
        <v>688</v>
      </c>
      <c r="AD30" s="149" t="s">
        <v>689</v>
      </c>
      <c r="AE30" s="136" t="s">
        <v>609</v>
      </c>
      <c r="AF30" s="151" t="s">
        <v>667</v>
      </c>
      <c r="AG30" s="151" t="s">
        <v>690</v>
      </c>
      <c r="AH30" s="151"/>
      <c r="AI30" s="151"/>
      <c r="AJ30" s="151"/>
      <c r="AK30" s="152"/>
      <c r="AL30" s="153" t="s">
        <v>122</v>
      </c>
      <c r="AM30" s="154"/>
      <c r="AN30" s="23"/>
      <c r="IN30" s="2"/>
    </row>
    <row r="31" spans="1:248" ht="21.75" customHeight="1" thickBot="1" x14ac:dyDescent="0.3">
      <c r="A31" s="609" t="s">
        <v>23</v>
      </c>
      <c r="B31" s="609"/>
      <c r="C31" s="609"/>
      <c r="D31" s="609"/>
      <c r="E31" s="609"/>
      <c r="F31" s="609"/>
      <c r="G31" s="609"/>
      <c r="H31" s="609"/>
      <c r="I31" s="609"/>
      <c r="J31" s="609"/>
      <c r="K31" s="609"/>
      <c r="L31" s="609"/>
      <c r="M31" s="609"/>
      <c r="N31" s="609"/>
      <c r="O31" s="609"/>
      <c r="P31" s="609"/>
      <c r="Q31" s="609"/>
      <c r="R31" s="609"/>
      <c r="S31" s="609"/>
      <c r="T31" s="609"/>
      <c r="U31" s="609"/>
      <c r="V31" s="609"/>
      <c r="W31" s="609"/>
      <c r="X31" s="609"/>
      <c r="Y31" s="609"/>
      <c r="Z31" s="609"/>
      <c r="AA31" s="609"/>
      <c r="AB31" s="609"/>
      <c r="AC31" s="609"/>
      <c r="AD31" s="609"/>
      <c r="AE31" s="609"/>
      <c r="AF31" s="609"/>
      <c r="AG31" s="609"/>
      <c r="AH31" s="609"/>
      <c r="AI31" s="609"/>
      <c r="AJ31" s="609"/>
      <c r="AK31" s="609"/>
      <c r="AL31" s="609"/>
      <c r="AM31" s="610"/>
      <c r="AN31" s="31"/>
      <c r="IN31" s="2"/>
    </row>
    <row r="32" spans="1:248" ht="67.5" x14ac:dyDescent="0.25">
      <c r="A32" s="83" t="s">
        <v>647</v>
      </c>
      <c r="B32" s="85" t="s">
        <v>1</v>
      </c>
      <c r="C32" s="85" t="s">
        <v>188</v>
      </c>
      <c r="D32" s="85" t="s">
        <v>2</v>
      </c>
      <c r="E32" s="85" t="s">
        <v>11</v>
      </c>
      <c r="F32" s="85" t="s">
        <v>4</v>
      </c>
      <c r="G32" s="85" t="s">
        <v>5</v>
      </c>
      <c r="H32" s="88" t="s">
        <v>6</v>
      </c>
      <c r="I32" s="85" t="s">
        <v>7</v>
      </c>
      <c r="J32" s="85" t="s">
        <v>227</v>
      </c>
      <c r="K32" s="85" t="s">
        <v>228</v>
      </c>
      <c r="L32" s="85" t="s">
        <v>226</v>
      </c>
      <c r="M32" s="85" t="s">
        <v>8</v>
      </c>
      <c r="N32" s="85" t="s">
        <v>9</v>
      </c>
      <c r="O32" s="85" t="s">
        <v>892</v>
      </c>
      <c r="P32" s="85" t="s">
        <v>624</v>
      </c>
      <c r="Q32" s="85" t="s">
        <v>656</v>
      </c>
      <c r="R32" s="85" t="s">
        <v>655</v>
      </c>
      <c r="S32" s="85" t="s">
        <v>625</v>
      </c>
      <c r="T32" s="85" t="s">
        <v>332</v>
      </c>
      <c r="U32" s="86" t="s">
        <v>229</v>
      </c>
      <c r="V32" s="89" t="s">
        <v>626</v>
      </c>
      <c r="W32" s="84" t="s">
        <v>222</v>
      </c>
      <c r="X32" s="84" t="s">
        <v>223</v>
      </c>
      <c r="Y32" s="84" t="s">
        <v>224</v>
      </c>
      <c r="Z32" s="84" t="s">
        <v>225</v>
      </c>
      <c r="AA32" s="84" t="s">
        <v>249</v>
      </c>
      <c r="AB32" s="84" t="s">
        <v>627</v>
      </c>
      <c r="AC32" s="84" t="s">
        <v>628</v>
      </c>
      <c r="AD32" s="84" t="s">
        <v>317</v>
      </c>
      <c r="AE32" s="85" t="s">
        <v>320</v>
      </c>
      <c r="AF32" s="85" t="s">
        <v>321</v>
      </c>
      <c r="AG32" s="85" t="s">
        <v>322</v>
      </c>
      <c r="AH32" s="85" t="s">
        <v>323</v>
      </c>
      <c r="AI32" s="85" t="s">
        <v>324</v>
      </c>
      <c r="AJ32" s="85" t="s">
        <v>325</v>
      </c>
      <c r="AK32" s="86" t="s">
        <v>326</v>
      </c>
      <c r="AL32" s="83" t="s">
        <v>10</v>
      </c>
      <c r="AM32" s="87" t="s">
        <v>11</v>
      </c>
      <c r="AN32" s="32"/>
      <c r="IN32" s="2"/>
    </row>
    <row r="33" spans="1:248" ht="11.25" x14ac:dyDescent="0.25">
      <c r="A33" s="615" t="s">
        <v>651</v>
      </c>
      <c r="B33" s="597" t="s">
        <v>620</v>
      </c>
      <c r="C33" s="597" t="s">
        <v>631</v>
      </c>
      <c r="D33" s="597" t="s">
        <v>632</v>
      </c>
      <c r="E33" s="597" t="s">
        <v>633</v>
      </c>
      <c r="F33" s="597" t="s">
        <v>646</v>
      </c>
      <c r="G33" s="597" t="s">
        <v>653</v>
      </c>
      <c r="H33" s="618" t="s">
        <v>654</v>
      </c>
      <c r="I33" s="597">
        <v>2017</v>
      </c>
      <c r="J33" s="597"/>
      <c r="K33" s="597"/>
      <c r="L33" s="57" t="s">
        <v>650</v>
      </c>
      <c r="M33" s="57" t="s">
        <v>14</v>
      </c>
      <c r="N33" s="57">
        <v>21.5</v>
      </c>
      <c r="O33" s="165">
        <v>2088</v>
      </c>
      <c r="P33" s="168">
        <f>N33*O33/1000</f>
        <v>44.892000000000003</v>
      </c>
      <c r="Q33" s="57" t="s">
        <v>657</v>
      </c>
      <c r="R33" s="57" t="s">
        <v>658</v>
      </c>
      <c r="S33" s="57" t="s">
        <v>29</v>
      </c>
      <c r="T33" s="57" t="s">
        <v>30</v>
      </c>
      <c r="U33" s="76" t="s">
        <v>659</v>
      </c>
      <c r="V33" s="107" t="s">
        <v>122</v>
      </c>
      <c r="W33" s="103" t="s">
        <v>122</v>
      </c>
      <c r="X33" s="103" t="s">
        <v>122</v>
      </c>
      <c r="Y33" s="103" t="s">
        <v>122</v>
      </c>
      <c r="Z33" s="103" t="s">
        <v>189</v>
      </c>
      <c r="AA33" s="103" t="s">
        <v>122</v>
      </c>
      <c r="AB33" s="103" t="s">
        <v>181</v>
      </c>
      <c r="AC33" s="103" t="s">
        <v>122</v>
      </c>
      <c r="AD33" s="103" t="s">
        <v>328</v>
      </c>
      <c r="AE33" s="103" t="s">
        <v>122</v>
      </c>
      <c r="AF33" s="103" t="s">
        <v>337</v>
      </c>
      <c r="AG33" s="103" t="s">
        <v>122</v>
      </c>
      <c r="AH33" s="104" t="s">
        <v>330</v>
      </c>
      <c r="AI33" s="104" t="s">
        <v>122</v>
      </c>
      <c r="AJ33" s="104"/>
      <c r="AK33" s="105" t="s">
        <v>339</v>
      </c>
      <c r="AL33" s="170" t="s">
        <v>893</v>
      </c>
      <c r="AM33" s="171" t="s">
        <v>660</v>
      </c>
      <c r="AN33" s="33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616"/>
      <c r="B34" s="598"/>
      <c r="C34" s="598"/>
      <c r="D34" s="598"/>
      <c r="E34" s="598"/>
      <c r="F34" s="598"/>
      <c r="G34" s="598"/>
      <c r="H34" s="608"/>
      <c r="I34" s="598"/>
      <c r="J34" s="598"/>
      <c r="K34" s="598"/>
      <c r="L34" s="57" t="s">
        <v>650</v>
      </c>
      <c r="M34" s="57" t="s">
        <v>14</v>
      </c>
      <c r="N34" s="57">
        <v>21.5</v>
      </c>
      <c r="O34" s="165">
        <v>2088</v>
      </c>
      <c r="P34" s="168">
        <f t="shared" ref="P34:P36" si="0">N34*O34/1000</f>
        <v>44.892000000000003</v>
      </c>
      <c r="Q34" s="57" t="s">
        <v>657</v>
      </c>
      <c r="R34" s="57" t="s">
        <v>658</v>
      </c>
      <c r="S34" s="57" t="s">
        <v>29</v>
      </c>
      <c r="T34" s="57" t="s">
        <v>30</v>
      </c>
      <c r="U34" s="76" t="s">
        <v>661</v>
      </c>
      <c r="V34" s="107" t="s">
        <v>122</v>
      </c>
      <c r="W34" s="103" t="s">
        <v>122</v>
      </c>
      <c r="X34" s="103" t="s">
        <v>122</v>
      </c>
      <c r="Y34" s="103" t="s">
        <v>122</v>
      </c>
      <c r="Z34" s="103" t="s">
        <v>189</v>
      </c>
      <c r="AA34" s="103" t="s">
        <v>122</v>
      </c>
      <c r="AB34" s="103" t="s">
        <v>181</v>
      </c>
      <c r="AC34" s="103" t="s">
        <v>122</v>
      </c>
      <c r="AD34" s="103" t="s">
        <v>328</v>
      </c>
      <c r="AE34" s="103" t="s">
        <v>122</v>
      </c>
      <c r="AF34" s="103" t="s">
        <v>337</v>
      </c>
      <c r="AG34" s="103" t="s">
        <v>122</v>
      </c>
      <c r="AH34" s="104" t="s">
        <v>330</v>
      </c>
      <c r="AI34" s="104" t="s">
        <v>122</v>
      </c>
      <c r="AJ34" s="104"/>
      <c r="AK34" s="105" t="s">
        <v>339</v>
      </c>
      <c r="AL34" s="170" t="s">
        <v>893</v>
      </c>
      <c r="AM34" s="171" t="s">
        <v>660</v>
      </c>
      <c r="AN34" s="33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615" t="s">
        <v>652</v>
      </c>
      <c r="B35" s="597" t="s">
        <v>620</v>
      </c>
      <c r="C35" s="597" t="s">
        <v>631</v>
      </c>
      <c r="D35" s="597" t="s">
        <v>632</v>
      </c>
      <c r="E35" s="597" t="s">
        <v>633</v>
      </c>
      <c r="F35" s="597" t="s">
        <v>646</v>
      </c>
      <c r="G35" s="597" t="s">
        <v>653</v>
      </c>
      <c r="H35" s="618" t="s">
        <v>664</v>
      </c>
      <c r="I35" s="597">
        <v>2017</v>
      </c>
      <c r="J35" s="599"/>
      <c r="K35" s="599"/>
      <c r="L35" s="57" t="s">
        <v>649</v>
      </c>
      <c r="M35" s="57" t="s">
        <v>14</v>
      </c>
      <c r="N35" s="57">
        <v>21.5</v>
      </c>
      <c r="O35" s="165">
        <v>2088</v>
      </c>
      <c r="P35" s="168">
        <f t="shared" si="0"/>
        <v>44.892000000000003</v>
      </c>
      <c r="Q35" s="57" t="s">
        <v>657</v>
      </c>
      <c r="R35" s="57" t="s">
        <v>658</v>
      </c>
      <c r="S35" s="57" t="s">
        <v>29</v>
      </c>
      <c r="T35" s="57" t="s">
        <v>30</v>
      </c>
      <c r="U35" s="76" t="s">
        <v>662</v>
      </c>
      <c r="V35" s="107" t="s">
        <v>122</v>
      </c>
      <c r="W35" s="103" t="s">
        <v>122</v>
      </c>
      <c r="X35" s="103" t="s">
        <v>122</v>
      </c>
      <c r="Y35" s="103" t="s">
        <v>122</v>
      </c>
      <c r="Z35" s="103" t="s">
        <v>189</v>
      </c>
      <c r="AA35" s="103" t="s">
        <v>122</v>
      </c>
      <c r="AB35" s="103" t="s">
        <v>181</v>
      </c>
      <c r="AC35" s="103" t="s">
        <v>122</v>
      </c>
      <c r="AD35" s="103" t="s">
        <v>328</v>
      </c>
      <c r="AE35" s="103" t="s">
        <v>122</v>
      </c>
      <c r="AF35" s="103" t="s">
        <v>337</v>
      </c>
      <c r="AG35" s="103" t="s">
        <v>122</v>
      </c>
      <c r="AH35" s="104" t="s">
        <v>330</v>
      </c>
      <c r="AI35" s="104" t="s">
        <v>122</v>
      </c>
      <c r="AJ35" s="104"/>
      <c r="AK35" s="105" t="s">
        <v>339</v>
      </c>
      <c r="AL35" s="170" t="s">
        <v>893</v>
      </c>
      <c r="AM35" s="171" t="s">
        <v>660</v>
      </c>
      <c r="AN35" s="33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616"/>
      <c r="B36" s="598"/>
      <c r="C36" s="598"/>
      <c r="D36" s="598"/>
      <c r="E36" s="598"/>
      <c r="F36" s="598"/>
      <c r="G36" s="598"/>
      <c r="H36" s="608"/>
      <c r="I36" s="598"/>
      <c r="J36" s="600"/>
      <c r="K36" s="600"/>
      <c r="L36" s="57" t="s">
        <v>649</v>
      </c>
      <c r="M36" s="57" t="s">
        <v>14</v>
      </c>
      <c r="N36" s="57">
        <v>21.5</v>
      </c>
      <c r="O36" s="165">
        <v>2088</v>
      </c>
      <c r="P36" s="168">
        <f t="shared" si="0"/>
        <v>44.892000000000003</v>
      </c>
      <c r="Q36" s="57" t="s">
        <v>657</v>
      </c>
      <c r="R36" s="57" t="s">
        <v>658</v>
      </c>
      <c r="S36" s="57" t="s">
        <v>29</v>
      </c>
      <c r="T36" s="57" t="s">
        <v>30</v>
      </c>
      <c r="U36" s="41" t="s">
        <v>663</v>
      </c>
      <c r="V36" s="107" t="s">
        <v>122</v>
      </c>
      <c r="W36" s="103" t="s">
        <v>122</v>
      </c>
      <c r="X36" s="103" t="s">
        <v>122</v>
      </c>
      <c r="Y36" s="103" t="s">
        <v>122</v>
      </c>
      <c r="Z36" s="103" t="s">
        <v>189</v>
      </c>
      <c r="AA36" s="103" t="s">
        <v>122</v>
      </c>
      <c r="AB36" s="103" t="s">
        <v>181</v>
      </c>
      <c r="AC36" s="103" t="s">
        <v>122</v>
      </c>
      <c r="AD36" s="103" t="s">
        <v>328</v>
      </c>
      <c r="AE36" s="103" t="s">
        <v>122</v>
      </c>
      <c r="AF36" s="103" t="s">
        <v>337</v>
      </c>
      <c r="AG36" s="103" t="s">
        <v>122</v>
      </c>
      <c r="AH36" s="104" t="s">
        <v>330</v>
      </c>
      <c r="AI36" s="104" t="s">
        <v>122</v>
      </c>
      <c r="AJ36" s="104"/>
      <c r="AK36" s="105" t="s">
        <v>339</v>
      </c>
      <c r="AL36" s="170" t="s">
        <v>893</v>
      </c>
      <c r="AM36" s="171" t="s">
        <v>660</v>
      </c>
      <c r="AN36" s="23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612" t="s">
        <v>122</v>
      </c>
      <c r="B37" s="617" t="s">
        <v>620</v>
      </c>
      <c r="C37" s="617" t="s">
        <v>631</v>
      </c>
      <c r="D37" s="617" t="s">
        <v>632</v>
      </c>
      <c r="E37" s="617" t="s">
        <v>642</v>
      </c>
      <c r="F37" s="617" t="s">
        <v>634</v>
      </c>
      <c r="G37" s="617" t="s">
        <v>635</v>
      </c>
      <c r="H37" s="620" t="s">
        <v>636</v>
      </c>
      <c r="I37" s="617">
        <v>1999</v>
      </c>
      <c r="J37" s="617"/>
      <c r="K37" s="617"/>
      <c r="L37" s="95"/>
      <c r="M37" s="95" t="s">
        <v>194</v>
      </c>
      <c r="N37" s="95" t="s">
        <v>637</v>
      </c>
      <c r="O37" s="166"/>
      <c r="P37" s="95"/>
      <c r="Q37" s="95"/>
      <c r="R37" s="95"/>
      <c r="S37" s="95"/>
      <c r="T37" s="95"/>
      <c r="U37" s="626" t="s">
        <v>678</v>
      </c>
      <c r="V37" s="46" t="s">
        <v>122</v>
      </c>
      <c r="W37" s="39" t="s">
        <v>122</v>
      </c>
      <c r="X37" s="39" t="s">
        <v>122</v>
      </c>
      <c r="Y37" s="39" t="s">
        <v>122</v>
      </c>
      <c r="Z37" s="39" t="s">
        <v>122</v>
      </c>
      <c r="AA37" s="39" t="s">
        <v>122</v>
      </c>
      <c r="AB37" s="39" t="s">
        <v>122</v>
      </c>
      <c r="AC37" s="39" t="s">
        <v>122</v>
      </c>
      <c r="AD37" s="39" t="s">
        <v>122</v>
      </c>
      <c r="AE37" s="39" t="s">
        <v>122</v>
      </c>
      <c r="AF37" s="39" t="s">
        <v>122</v>
      </c>
      <c r="AG37" s="39" t="s">
        <v>122</v>
      </c>
      <c r="AH37" s="39" t="s">
        <v>122</v>
      </c>
      <c r="AI37" s="39" t="s">
        <v>122</v>
      </c>
      <c r="AJ37" s="39" t="s">
        <v>122</v>
      </c>
      <c r="AK37" s="67" t="s">
        <v>122</v>
      </c>
      <c r="AL37" s="46" t="s">
        <v>122</v>
      </c>
      <c r="AM37" s="44" t="s">
        <v>122</v>
      </c>
      <c r="AN37" s="33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613"/>
      <c r="B38" s="617"/>
      <c r="C38" s="617"/>
      <c r="D38" s="617"/>
      <c r="E38" s="617"/>
      <c r="F38" s="617"/>
      <c r="G38" s="617"/>
      <c r="H38" s="620"/>
      <c r="I38" s="617"/>
      <c r="J38" s="617"/>
      <c r="K38" s="617"/>
      <c r="L38" s="68" t="s">
        <v>638</v>
      </c>
      <c r="M38" s="95" t="s">
        <v>42</v>
      </c>
      <c r="N38" s="95" t="s">
        <v>637</v>
      </c>
      <c r="O38" s="166"/>
      <c r="P38" s="95"/>
      <c r="Q38" s="95"/>
      <c r="R38" s="95"/>
      <c r="S38" s="95"/>
      <c r="T38" s="95"/>
      <c r="U38" s="627"/>
      <c r="V38" s="46" t="s">
        <v>639</v>
      </c>
      <c r="W38" s="39" t="s">
        <v>122</v>
      </c>
      <c r="X38" s="39" t="s">
        <v>176</v>
      </c>
      <c r="Y38" s="39" t="s">
        <v>122</v>
      </c>
      <c r="Z38" s="39" t="s">
        <v>640</v>
      </c>
      <c r="AA38" s="39" t="s">
        <v>122</v>
      </c>
      <c r="AB38" s="39" t="s">
        <v>122</v>
      </c>
      <c r="AC38" s="39" t="s">
        <v>122</v>
      </c>
      <c r="AD38" s="39" t="s">
        <v>122</v>
      </c>
      <c r="AE38" s="39" t="s">
        <v>122</v>
      </c>
      <c r="AF38" s="39" t="s">
        <v>122</v>
      </c>
      <c r="AG38" s="39" t="s">
        <v>122</v>
      </c>
      <c r="AH38" s="39" t="s">
        <v>122</v>
      </c>
      <c r="AI38" s="39" t="s">
        <v>122</v>
      </c>
      <c r="AJ38" s="39" t="s">
        <v>122</v>
      </c>
      <c r="AK38" s="67" t="s">
        <v>122</v>
      </c>
      <c r="AL38" s="46" t="s">
        <v>122</v>
      </c>
      <c r="AM38" s="44" t="s">
        <v>641</v>
      </c>
      <c r="AN38" s="33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612" t="s">
        <v>122</v>
      </c>
      <c r="B39" s="617" t="s">
        <v>620</v>
      </c>
      <c r="C39" s="617" t="s">
        <v>631</v>
      </c>
      <c r="D39" s="617" t="s">
        <v>632</v>
      </c>
      <c r="E39" s="617" t="s">
        <v>643</v>
      </c>
      <c r="F39" s="617" t="s">
        <v>634</v>
      </c>
      <c r="G39" s="617" t="s">
        <v>635</v>
      </c>
      <c r="H39" s="620" t="s">
        <v>644</v>
      </c>
      <c r="I39" s="617">
        <v>1999</v>
      </c>
      <c r="J39" s="617"/>
      <c r="K39" s="617"/>
      <c r="L39" s="66"/>
      <c r="M39" s="66" t="s">
        <v>194</v>
      </c>
      <c r="N39" s="96" t="s">
        <v>645</v>
      </c>
      <c r="O39" s="96"/>
      <c r="P39" s="96"/>
      <c r="Q39" s="96"/>
      <c r="R39" s="96"/>
      <c r="S39" s="66"/>
      <c r="T39" s="66"/>
      <c r="U39" s="626" t="s">
        <v>679</v>
      </c>
      <c r="V39" s="46" t="s">
        <v>122</v>
      </c>
      <c r="W39" s="39" t="s">
        <v>122</v>
      </c>
      <c r="X39" s="39" t="s">
        <v>122</v>
      </c>
      <c r="Y39" s="39" t="s">
        <v>122</v>
      </c>
      <c r="Z39" s="39" t="s">
        <v>122</v>
      </c>
      <c r="AA39" s="39" t="s">
        <v>122</v>
      </c>
      <c r="AB39" s="39" t="s">
        <v>122</v>
      </c>
      <c r="AC39" s="39" t="s">
        <v>122</v>
      </c>
      <c r="AD39" s="39" t="s">
        <v>122</v>
      </c>
      <c r="AE39" s="39" t="s">
        <v>122</v>
      </c>
      <c r="AF39" s="39" t="s">
        <v>122</v>
      </c>
      <c r="AG39" s="39" t="s">
        <v>122</v>
      </c>
      <c r="AH39" s="39" t="s">
        <v>122</v>
      </c>
      <c r="AI39" s="39" t="s">
        <v>122</v>
      </c>
      <c r="AJ39" s="39" t="s">
        <v>122</v>
      </c>
      <c r="AK39" s="67" t="s">
        <v>122</v>
      </c>
      <c r="AL39" s="46" t="s">
        <v>122</v>
      </c>
      <c r="AM39" s="44" t="s">
        <v>122</v>
      </c>
      <c r="AN39" s="23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614"/>
      <c r="B40" s="619"/>
      <c r="C40" s="619"/>
      <c r="D40" s="619"/>
      <c r="E40" s="619"/>
      <c r="F40" s="619"/>
      <c r="G40" s="619"/>
      <c r="H40" s="621"/>
      <c r="I40" s="619"/>
      <c r="J40" s="619"/>
      <c r="K40" s="619"/>
      <c r="L40" s="97" t="s">
        <v>638</v>
      </c>
      <c r="M40" s="98" t="s">
        <v>42</v>
      </c>
      <c r="N40" s="98" t="s">
        <v>645</v>
      </c>
      <c r="O40" s="167"/>
      <c r="P40" s="98"/>
      <c r="Q40" s="98"/>
      <c r="R40" s="98"/>
      <c r="S40" s="98"/>
      <c r="T40" s="98"/>
      <c r="U40" s="628"/>
      <c r="V40" s="77" t="s">
        <v>639</v>
      </c>
      <c r="W40" s="99" t="s">
        <v>122</v>
      </c>
      <c r="X40" s="99" t="s">
        <v>176</v>
      </c>
      <c r="Y40" s="99" t="s">
        <v>122</v>
      </c>
      <c r="Z40" s="99" t="s">
        <v>640</v>
      </c>
      <c r="AA40" s="99" t="s">
        <v>122</v>
      </c>
      <c r="AB40" s="99" t="s">
        <v>122</v>
      </c>
      <c r="AC40" s="99" t="s">
        <v>122</v>
      </c>
      <c r="AD40" s="99" t="s">
        <v>122</v>
      </c>
      <c r="AE40" s="99" t="s">
        <v>122</v>
      </c>
      <c r="AF40" s="99" t="s">
        <v>122</v>
      </c>
      <c r="AG40" s="99" t="s">
        <v>122</v>
      </c>
      <c r="AH40" s="99" t="s">
        <v>122</v>
      </c>
      <c r="AI40" s="99" t="s">
        <v>122</v>
      </c>
      <c r="AJ40" s="99" t="s">
        <v>122</v>
      </c>
      <c r="AK40" s="100" t="s">
        <v>122</v>
      </c>
      <c r="AL40" s="77" t="s">
        <v>122</v>
      </c>
      <c r="AM40" s="78" t="s">
        <v>641</v>
      </c>
      <c r="AN40" s="33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207</v>
      </c>
    </row>
  </sheetData>
  <mergeCells count="112"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O363"/>
  <sheetViews>
    <sheetView tabSelected="1" zoomScaleNormal="100" workbookViewId="0">
      <selection activeCell="L11" sqref="L11"/>
    </sheetView>
  </sheetViews>
  <sheetFormatPr defaultRowHeight="15" x14ac:dyDescent="0.25"/>
  <cols>
    <col min="1" max="1" width="12" style="2" customWidth="1"/>
    <col min="2" max="2" width="16.7109375" style="1" customWidth="1"/>
    <col min="3" max="3" width="16.5703125" style="1" customWidth="1"/>
    <col min="4" max="4" width="18.5703125" style="1" customWidth="1"/>
    <col min="5" max="5" width="9.140625" style="1" customWidth="1"/>
    <col min="6" max="6" width="8.85546875" style="1" customWidth="1"/>
    <col min="7" max="7" width="16.5703125" style="1" customWidth="1"/>
    <col min="8" max="8" width="14.85546875" style="17" customWidth="1"/>
    <col min="9" max="9" width="5.85546875" style="6" customWidth="1"/>
    <col min="10" max="10" width="12.7109375" style="1" customWidth="1"/>
    <col min="11" max="11" width="6.5703125" style="1" customWidth="1"/>
    <col min="12" max="12" width="6.85546875" style="1" customWidth="1"/>
    <col min="13" max="13" width="9.140625" style="1" customWidth="1"/>
    <col min="14" max="15" width="7" style="6" customWidth="1"/>
    <col min="16" max="16" width="10.42578125" style="6" customWidth="1"/>
    <col min="17" max="17" width="9.140625" style="1" customWidth="1"/>
    <col min="18" max="18" width="10.5703125" style="1" customWidth="1"/>
    <col min="19" max="19" width="8.5703125" style="29" customWidth="1"/>
    <col min="20" max="206" width="9.140625" style="1"/>
    <col min="207" max="207" width="16.42578125" style="2" customWidth="1"/>
    <col min="208" max="208" width="12.140625" style="2" customWidth="1"/>
    <col min="209" max="209" width="14.7109375" style="2" customWidth="1"/>
    <col min="210" max="210" width="11.85546875" style="2" customWidth="1"/>
    <col min="211" max="211" width="8.140625" style="2" customWidth="1"/>
    <col min="212" max="212" width="9.42578125" style="2" customWidth="1"/>
    <col min="213" max="213" width="8.28515625" style="2" customWidth="1"/>
    <col min="214" max="214" width="12.7109375" style="2" customWidth="1"/>
    <col min="215" max="215" width="10.7109375" style="2" customWidth="1"/>
    <col min="216" max="216" width="17.28515625" style="2" customWidth="1"/>
    <col min="217" max="217" width="19.42578125" style="2" customWidth="1"/>
    <col min="218" max="218" width="10.7109375" style="2" customWidth="1"/>
    <col min="219" max="219" width="11.140625" style="2" customWidth="1"/>
    <col min="220" max="220" width="16.85546875" style="2" customWidth="1"/>
    <col min="221" max="221" width="11.42578125" style="2" customWidth="1"/>
    <col min="222" max="222" width="10.85546875" style="2" customWidth="1"/>
    <col min="223" max="223" width="18.28515625" style="2" customWidth="1"/>
    <col min="224" max="224" width="10" style="2" customWidth="1"/>
    <col min="225" max="225" width="7.85546875" style="2" customWidth="1"/>
    <col min="226" max="226" width="8.28515625" style="2" customWidth="1"/>
    <col min="227" max="227" width="8" style="2" customWidth="1"/>
    <col min="228" max="228" width="9.140625" style="2" customWidth="1"/>
    <col min="229" max="462" width="9.140625" style="2"/>
    <col min="463" max="463" width="16.42578125" style="2" customWidth="1"/>
    <col min="464" max="464" width="12.140625" style="2" customWidth="1"/>
    <col min="465" max="465" width="14.7109375" style="2" customWidth="1"/>
    <col min="466" max="466" width="11.85546875" style="2" customWidth="1"/>
    <col min="467" max="467" width="8.140625" style="2" customWidth="1"/>
    <col min="468" max="468" width="9.42578125" style="2" customWidth="1"/>
    <col min="469" max="469" width="8.28515625" style="2" customWidth="1"/>
    <col min="470" max="470" width="12.7109375" style="2" customWidth="1"/>
    <col min="471" max="471" width="10.7109375" style="2" customWidth="1"/>
    <col min="472" max="472" width="17.28515625" style="2" customWidth="1"/>
    <col min="473" max="473" width="19.42578125" style="2" customWidth="1"/>
    <col min="474" max="474" width="10.7109375" style="2" customWidth="1"/>
    <col min="475" max="475" width="11.140625" style="2" customWidth="1"/>
    <col min="476" max="476" width="16.85546875" style="2" customWidth="1"/>
    <col min="477" max="477" width="11.42578125" style="2" customWidth="1"/>
    <col min="478" max="478" width="10.85546875" style="2" customWidth="1"/>
    <col min="479" max="479" width="18.28515625" style="2" customWidth="1"/>
    <col min="480" max="480" width="10" style="2" customWidth="1"/>
    <col min="481" max="481" width="7.85546875" style="2" customWidth="1"/>
    <col min="482" max="482" width="8.28515625" style="2" customWidth="1"/>
    <col min="483" max="483" width="8" style="2" customWidth="1"/>
    <col min="484" max="484" width="9.140625" style="2" customWidth="1"/>
    <col min="485" max="718" width="9.140625" style="2"/>
    <col min="719" max="719" width="16.42578125" style="2" customWidth="1"/>
    <col min="720" max="720" width="12.140625" style="2" customWidth="1"/>
    <col min="721" max="721" width="14.7109375" style="2" customWidth="1"/>
    <col min="722" max="722" width="11.85546875" style="2" customWidth="1"/>
    <col min="723" max="723" width="8.140625" style="2" customWidth="1"/>
    <col min="724" max="724" width="9.42578125" style="2" customWidth="1"/>
    <col min="725" max="725" width="8.28515625" style="2" customWidth="1"/>
    <col min="726" max="726" width="12.7109375" style="2" customWidth="1"/>
    <col min="727" max="727" width="10.7109375" style="2" customWidth="1"/>
    <col min="728" max="728" width="17.28515625" style="2" customWidth="1"/>
    <col min="729" max="729" width="19.42578125" style="2" customWidth="1"/>
    <col min="730" max="730" width="10.7109375" style="2" customWidth="1"/>
    <col min="731" max="731" width="11.140625" style="2" customWidth="1"/>
    <col min="732" max="732" width="16.85546875" style="2" customWidth="1"/>
    <col min="733" max="733" width="11.42578125" style="2" customWidth="1"/>
    <col min="734" max="734" width="10.85546875" style="2" customWidth="1"/>
    <col min="735" max="735" width="18.28515625" style="2" customWidth="1"/>
    <col min="736" max="736" width="10" style="2" customWidth="1"/>
    <col min="737" max="737" width="7.85546875" style="2" customWidth="1"/>
    <col min="738" max="738" width="8.28515625" style="2" customWidth="1"/>
    <col min="739" max="739" width="8" style="2" customWidth="1"/>
    <col min="740" max="740" width="9.140625" style="2" customWidth="1"/>
    <col min="741" max="974" width="9.140625" style="2"/>
    <col min="975" max="975" width="16.42578125" style="2" customWidth="1"/>
    <col min="976" max="976" width="12.140625" style="2" customWidth="1"/>
    <col min="977" max="977" width="14.7109375" style="2" customWidth="1"/>
    <col min="978" max="978" width="11.85546875" style="2" customWidth="1"/>
    <col min="979" max="979" width="8.140625" style="2" customWidth="1"/>
    <col min="980" max="980" width="9.42578125" style="2" customWidth="1"/>
    <col min="981" max="981" width="8.28515625" style="2" customWidth="1"/>
    <col min="982" max="982" width="12.7109375" style="2" customWidth="1"/>
    <col min="983" max="983" width="10.7109375" style="2" customWidth="1"/>
    <col min="984" max="984" width="17.28515625" style="2" customWidth="1"/>
    <col min="985" max="985" width="19.42578125" style="2" customWidth="1"/>
    <col min="986" max="986" width="10.7109375" style="2" customWidth="1"/>
    <col min="987" max="987" width="11.140625" style="2" customWidth="1"/>
    <col min="988" max="988" width="16.85546875" style="2" customWidth="1"/>
    <col min="989" max="989" width="11.42578125" style="2" customWidth="1"/>
    <col min="990" max="990" width="10.85546875" style="2" customWidth="1"/>
    <col min="991" max="991" width="18.28515625" style="2" customWidth="1"/>
    <col min="992" max="992" width="10" style="2" customWidth="1"/>
    <col min="993" max="993" width="7.85546875" style="2" customWidth="1"/>
    <col min="994" max="994" width="8.28515625" style="2" customWidth="1"/>
    <col min="995" max="995" width="8" style="2" customWidth="1"/>
    <col min="996" max="996" width="9.140625" style="2" customWidth="1"/>
    <col min="997" max="1230" width="9.140625" style="2"/>
    <col min="1231" max="1231" width="16.42578125" style="2" customWidth="1"/>
    <col min="1232" max="1232" width="12.140625" style="2" customWidth="1"/>
    <col min="1233" max="1233" width="14.7109375" style="2" customWidth="1"/>
    <col min="1234" max="1234" width="11.85546875" style="2" customWidth="1"/>
    <col min="1235" max="1235" width="8.140625" style="2" customWidth="1"/>
    <col min="1236" max="1236" width="9.42578125" style="2" customWidth="1"/>
    <col min="1237" max="1237" width="8.28515625" style="2" customWidth="1"/>
    <col min="1238" max="1238" width="12.7109375" style="2" customWidth="1"/>
    <col min="1239" max="1239" width="10.7109375" style="2" customWidth="1"/>
    <col min="1240" max="1240" width="17.28515625" style="2" customWidth="1"/>
    <col min="1241" max="1241" width="19.42578125" style="2" customWidth="1"/>
    <col min="1242" max="1242" width="10.7109375" style="2" customWidth="1"/>
    <col min="1243" max="1243" width="11.140625" style="2" customWidth="1"/>
    <col min="1244" max="1244" width="16.85546875" style="2" customWidth="1"/>
    <col min="1245" max="1245" width="11.42578125" style="2" customWidth="1"/>
    <col min="1246" max="1246" width="10.85546875" style="2" customWidth="1"/>
    <col min="1247" max="1247" width="18.28515625" style="2" customWidth="1"/>
    <col min="1248" max="1248" width="10" style="2" customWidth="1"/>
    <col min="1249" max="1249" width="7.85546875" style="2" customWidth="1"/>
    <col min="1250" max="1250" width="8.28515625" style="2" customWidth="1"/>
    <col min="1251" max="1251" width="8" style="2" customWidth="1"/>
    <col min="1252" max="1252" width="9.140625" style="2" customWidth="1"/>
    <col min="1253" max="1486" width="9.140625" style="2"/>
    <col min="1487" max="1487" width="16.42578125" style="2" customWidth="1"/>
    <col min="1488" max="1488" width="12.140625" style="2" customWidth="1"/>
    <col min="1489" max="1489" width="14.7109375" style="2" customWidth="1"/>
    <col min="1490" max="1490" width="11.85546875" style="2" customWidth="1"/>
    <col min="1491" max="1491" width="8.140625" style="2" customWidth="1"/>
    <col min="1492" max="1492" width="9.42578125" style="2" customWidth="1"/>
    <col min="1493" max="1493" width="8.28515625" style="2" customWidth="1"/>
    <col min="1494" max="1494" width="12.7109375" style="2" customWidth="1"/>
    <col min="1495" max="1495" width="10.7109375" style="2" customWidth="1"/>
    <col min="1496" max="1496" width="17.28515625" style="2" customWidth="1"/>
    <col min="1497" max="1497" width="19.42578125" style="2" customWidth="1"/>
    <col min="1498" max="1498" width="10.7109375" style="2" customWidth="1"/>
    <col min="1499" max="1499" width="11.140625" style="2" customWidth="1"/>
    <col min="1500" max="1500" width="16.85546875" style="2" customWidth="1"/>
    <col min="1501" max="1501" width="11.42578125" style="2" customWidth="1"/>
    <col min="1502" max="1502" width="10.85546875" style="2" customWidth="1"/>
    <col min="1503" max="1503" width="18.28515625" style="2" customWidth="1"/>
    <col min="1504" max="1504" width="10" style="2" customWidth="1"/>
    <col min="1505" max="1505" width="7.85546875" style="2" customWidth="1"/>
    <col min="1506" max="1506" width="8.28515625" style="2" customWidth="1"/>
    <col min="1507" max="1507" width="8" style="2" customWidth="1"/>
    <col min="1508" max="1508" width="9.140625" style="2" customWidth="1"/>
    <col min="1509" max="1742" width="9.140625" style="2"/>
    <col min="1743" max="1743" width="16.42578125" style="2" customWidth="1"/>
    <col min="1744" max="1744" width="12.140625" style="2" customWidth="1"/>
    <col min="1745" max="1745" width="14.7109375" style="2" customWidth="1"/>
    <col min="1746" max="1746" width="11.85546875" style="2" customWidth="1"/>
    <col min="1747" max="1747" width="8.140625" style="2" customWidth="1"/>
    <col min="1748" max="1748" width="9.42578125" style="2" customWidth="1"/>
    <col min="1749" max="1749" width="8.28515625" style="2" customWidth="1"/>
    <col min="1750" max="1750" width="12.7109375" style="2" customWidth="1"/>
    <col min="1751" max="1751" width="10.7109375" style="2" customWidth="1"/>
    <col min="1752" max="1752" width="17.28515625" style="2" customWidth="1"/>
    <col min="1753" max="1753" width="19.42578125" style="2" customWidth="1"/>
    <col min="1754" max="1754" width="10.7109375" style="2" customWidth="1"/>
    <col min="1755" max="1755" width="11.140625" style="2" customWidth="1"/>
    <col min="1756" max="1756" width="16.85546875" style="2" customWidth="1"/>
    <col min="1757" max="1757" width="11.42578125" style="2" customWidth="1"/>
    <col min="1758" max="1758" width="10.85546875" style="2" customWidth="1"/>
    <col min="1759" max="1759" width="18.28515625" style="2" customWidth="1"/>
    <col min="1760" max="1760" width="10" style="2" customWidth="1"/>
    <col min="1761" max="1761" width="7.85546875" style="2" customWidth="1"/>
    <col min="1762" max="1762" width="8.28515625" style="2" customWidth="1"/>
    <col min="1763" max="1763" width="8" style="2" customWidth="1"/>
    <col min="1764" max="1764" width="9.140625" style="2" customWidth="1"/>
    <col min="1765" max="1998" width="9.140625" style="2"/>
    <col min="1999" max="1999" width="16.42578125" style="2" customWidth="1"/>
    <col min="2000" max="2000" width="12.140625" style="2" customWidth="1"/>
    <col min="2001" max="2001" width="14.7109375" style="2" customWidth="1"/>
    <col min="2002" max="2002" width="11.85546875" style="2" customWidth="1"/>
    <col min="2003" max="2003" width="8.140625" style="2" customWidth="1"/>
    <col min="2004" max="2004" width="9.42578125" style="2" customWidth="1"/>
    <col min="2005" max="2005" width="8.28515625" style="2" customWidth="1"/>
    <col min="2006" max="2006" width="12.7109375" style="2" customWidth="1"/>
    <col min="2007" max="2007" width="10.7109375" style="2" customWidth="1"/>
    <col min="2008" max="2008" width="17.28515625" style="2" customWidth="1"/>
    <col min="2009" max="2009" width="19.42578125" style="2" customWidth="1"/>
    <col min="2010" max="2010" width="10.7109375" style="2" customWidth="1"/>
    <col min="2011" max="2011" width="11.140625" style="2" customWidth="1"/>
    <col min="2012" max="2012" width="16.85546875" style="2" customWidth="1"/>
    <col min="2013" max="2013" width="11.42578125" style="2" customWidth="1"/>
    <col min="2014" max="2014" width="10.85546875" style="2" customWidth="1"/>
    <col min="2015" max="2015" width="18.28515625" style="2" customWidth="1"/>
    <col min="2016" max="2016" width="10" style="2" customWidth="1"/>
    <col min="2017" max="2017" width="7.85546875" style="2" customWidth="1"/>
    <col min="2018" max="2018" width="8.28515625" style="2" customWidth="1"/>
    <col min="2019" max="2019" width="8" style="2" customWidth="1"/>
    <col min="2020" max="2020" width="9.140625" style="2" customWidth="1"/>
    <col min="2021" max="2254" width="9.140625" style="2"/>
    <col min="2255" max="2255" width="16.42578125" style="2" customWidth="1"/>
    <col min="2256" max="2256" width="12.140625" style="2" customWidth="1"/>
    <col min="2257" max="2257" width="14.7109375" style="2" customWidth="1"/>
    <col min="2258" max="2258" width="11.85546875" style="2" customWidth="1"/>
    <col min="2259" max="2259" width="8.140625" style="2" customWidth="1"/>
    <col min="2260" max="2260" width="9.42578125" style="2" customWidth="1"/>
    <col min="2261" max="2261" width="8.28515625" style="2" customWidth="1"/>
    <col min="2262" max="2262" width="12.7109375" style="2" customWidth="1"/>
    <col min="2263" max="2263" width="10.7109375" style="2" customWidth="1"/>
    <col min="2264" max="2264" width="17.28515625" style="2" customWidth="1"/>
    <col min="2265" max="2265" width="19.42578125" style="2" customWidth="1"/>
    <col min="2266" max="2266" width="10.7109375" style="2" customWidth="1"/>
    <col min="2267" max="2267" width="11.140625" style="2" customWidth="1"/>
    <col min="2268" max="2268" width="16.85546875" style="2" customWidth="1"/>
    <col min="2269" max="2269" width="11.42578125" style="2" customWidth="1"/>
    <col min="2270" max="2270" width="10.85546875" style="2" customWidth="1"/>
    <col min="2271" max="2271" width="18.28515625" style="2" customWidth="1"/>
    <col min="2272" max="2272" width="10" style="2" customWidth="1"/>
    <col min="2273" max="2273" width="7.85546875" style="2" customWidth="1"/>
    <col min="2274" max="2274" width="8.28515625" style="2" customWidth="1"/>
    <col min="2275" max="2275" width="8" style="2" customWidth="1"/>
    <col min="2276" max="2276" width="9.140625" style="2" customWidth="1"/>
    <col min="2277" max="2510" width="9.140625" style="2"/>
    <col min="2511" max="2511" width="16.42578125" style="2" customWidth="1"/>
    <col min="2512" max="2512" width="12.140625" style="2" customWidth="1"/>
    <col min="2513" max="2513" width="14.7109375" style="2" customWidth="1"/>
    <col min="2514" max="2514" width="11.85546875" style="2" customWidth="1"/>
    <col min="2515" max="2515" width="8.140625" style="2" customWidth="1"/>
    <col min="2516" max="2516" width="9.42578125" style="2" customWidth="1"/>
    <col min="2517" max="2517" width="8.28515625" style="2" customWidth="1"/>
    <col min="2518" max="2518" width="12.7109375" style="2" customWidth="1"/>
    <col min="2519" max="2519" width="10.7109375" style="2" customWidth="1"/>
    <col min="2520" max="2520" width="17.28515625" style="2" customWidth="1"/>
    <col min="2521" max="2521" width="19.42578125" style="2" customWidth="1"/>
    <col min="2522" max="2522" width="10.7109375" style="2" customWidth="1"/>
    <col min="2523" max="2523" width="11.140625" style="2" customWidth="1"/>
    <col min="2524" max="2524" width="16.85546875" style="2" customWidth="1"/>
    <col min="2525" max="2525" width="11.42578125" style="2" customWidth="1"/>
    <col min="2526" max="2526" width="10.85546875" style="2" customWidth="1"/>
    <col min="2527" max="2527" width="18.28515625" style="2" customWidth="1"/>
    <col min="2528" max="2528" width="10" style="2" customWidth="1"/>
    <col min="2529" max="2529" width="7.85546875" style="2" customWidth="1"/>
    <col min="2530" max="2530" width="8.28515625" style="2" customWidth="1"/>
    <col min="2531" max="2531" width="8" style="2" customWidth="1"/>
    <col min="2532" max="2532" width="9.140625" style="2" customWidth="1"/>
    <col min="2533" max="2766" width="9.140625" style="2"/>
    <col min="2767" max="2767" width="16.42578125" style="2" customWidth="1"/>
    <col min="2768" max="2768" width="12.140625" style="2" customWidth="1"/>
    <col min="2769" max="2769" width="14.7109375" style="2" customWidth="1"/>
    <col min="2770" max="2770" width="11.85546875" style="2" customWidth="1"/>
    <col min="2771" max="2771" width="8.140625" style="2" customWidth="1"/>
    <col min="2772" max="2772" width="9.42578125" style="2" customWidth="1"/>
    <col min="2773" max="2773" width="8.28515625" style="2" customWidth="1"/>
    <col min="2774" max="2774" width="12.7109375" style="2" customWidth="1"/>
    <col min="2775" max="2775" width="10.7109375" style="2" customWidth="1"/>
    <col min="2776" max="2776" width="17.28515625" style="2" customWidth="1"/>
    <col min="2777" max="2777" width="19.42578125" style="2" customWidth="1"/>
    <col min="2778" max="2778" width="10.7109375" style="2" customWidth="1"/>
    <col min="2779" max="2779" width="11.140625" style="2" customWidth="1"/>
    <col min="2780" max="2780" width="16.85546875" style="2" customWidth="1"/>
    <col min="2781" max="2781" width="11.42578125" style="2" customWidth="1"/>
    <col min="2782" max="2782" width="10.85546875" style="2" customWidth="1"/>
    <col min="2783" max="2783" width="18.28515625" style="2" customWidth="1"/>
    <col min="2784" max="2784" width="10" style="2" customWidth="1"/>
    <col min="2785" max="2785" width="7.85546875" style="2" customWidth="1"/>
    <col min="2786" max="2786" width="8.28515625" style="2" customWidth="1"/>
    <col min="2787" max="2787" width="8" style="2" customWidth="1"/>
    <col min="2788" max="2788" width="9.140625" style="2" customWidth="1"/>
    <col min="2789" max="3022" width="9.140625" style="2"/>
    <col min="3023" max="3023" width="16.42578125" style="2" customWidth="1"/>
    <col min="3024" max="3024" width="12.140625" style="2" customWidth="1"/>
    <col min="3025" max="3025" width="14.7109375" style="2" customWidth="1"/>
    <col min="3026" max="3026" width="11.85546875" style="2" customWidth="1"/>
    <col min="3027" max="3027" width="8.140625" style="2" customWidth="1"/>
    <col min="3028" max="3028" width="9.42578125" style="2" customWidth="1"/>
    <col min="3029" max="3029" width="8.28515625" style="2" customWidth="1"/>
    <col min="3030" max="3030" width="12.7109375" style="2" customWidth="1"/>
    <col min="3031" max="3031" width="10.7109375" style="2" customWidth="1"/>
    <col min="3032" max="3032" width="17.28515625" style="2" customWidth="1"/>
    <col min="3033" max="3033" width="19.42578125" style="2" customWidth="1"/>
    <col min="3034" max="3034" width="10.7109375" style="2" customWidth="1"/>
    <col min="3035" max="3035" width="11.140625" style="2" customWidth="1"/>
    <col min="3036" max="3036" width="16.85546875" style="2" customWidth="1"/>
    <col min="3037" max="3037" width="11.42578125" style="2" customWidth="1"/>
    <col min="3038" max="3038" width="10.85546875" style="2" customWidth="1"/>
    <col min="3039" max="3039" width="18.28515625" style="2" customWidth="1"/>
    <col min="3040" max="3040" width="10" style="2" customWidth="1"/>
    <col min="3041" max="3041" width="7.85546875" style="2" customWidth="1"/>
    <col min="3042" max="3042" width="8.28515625" style="2" customWidth="1"/>
    <col min="3043" max="3043" width="8" style="2" customWidth="1"/>
    <col min="3044" max="3044" width="9.140625" style="2" customWidth="1"/>
    <col min="3045" max="3278" width="9.140625" style="2"/>
    <col min="3279" max="3279" width="16.42578125" style="2" customWidth="1"/>
    <col min="3280" max="3280" width="12.140625" style="2" customWidth="1"/>
    <col min="3281" max="3281" width="14.7109375" style="2" customWidth="1"/>
    <col min="3282" max="3282" width="11.85546875" style="2" customWidth="1"/>
    <col min="3283" max="3283" width="8.140625" style="2" customWidth="1"/>
    <col min="3284" max="3284" width="9.42578125" style="2" customWidth="1"/>
    <col min="3285" max="3285" width="8.28515625" style="2" customWidth="1"/>
    <col min="3286" max="3286" width="12.7109375" style="2" customWidth="1"/>
    <col min="3287" max="3287" width="10.7109375" style="2" customWidth="1"/>
    <col min="3288" max="3288" width="17.28515625" style="2" customWidth="1"/>
    <col min="3289" max="3289" width="19.42578125" style="2" customWidth="1"/>
    <col min="3290" max="3290" width="10.7109375" style="2" customWidth="1"/>
    <col min="3291" max="3291" width="11.140625" style="2" customWidth="1"/>
    <col min="3292" max="3292" width="16.85546875" style="2" customWidth="1"/>
    <col min="3293" max="3293" width="11.42578125" style="2" customWidth="1"/>
    <col min="3294" max="3294" width="10.85546875" style="2" customWidth="1"/>
    <col min="3295" max="3295" width="18.28515625" style="2" customWidth="1"/>
    <col min="3296" max="3296" width="10" style="2" customWidth="1"/>
    <col min="3297" max="3297" width="7.85546875" style="2" customWidth="1"/>
    <col min="3298" max="3298" width="8.28515625" style="2" customWidth="1"/>
    <col min="3299" max="3299" width="8" style="2" customWidth="1"/>
    <col min="3300" max="3300" width="9.140625" style="2" customWidth="1"/>
    <col min="3301" max="3534" width="9.140625" style="2"/>
    <col min="3535" max="3535" width="16.42578125" style="2" customWidth="1"/>
    <col min="3536" max="3536" width="12.140625" style="2" customWidth="1"/>
    <col min="3537" max="3537" width="14.7109375" style="2" customWidth="1"/>
    <col min="3538" max="3538" width="11.85546875" style="2" customWidth="1"/>
    <col min="3539" max="3539" width="8.140625" style="2" customWidth="1"/>
    <col min="3540" max="3540" width="9.42578125" style="2" customWidth="1"/>
    <col min="3541" max="3541" width="8.28515625" style="2" customWidth="1"/>
    <col min="3542" max="3542" width="12.7109375" style="2" customWidth="1"/>
    <col min="3543" max="3543" width="10.7109375" style="2" customWidth="1"/>
    <col min="3544" max="3544" width="17.28515625" style="2" customWidth="1"/>
    <col min="3545" max="3545" width="19.42578125" style="2" customWidth="1"/>
    <col min="3546" max="3546" width="10.7109375" style="2" customWidth="1"/>
    <col min="3547" max="3547" width="11.140625" style="2" customWidth="1"/>
    <col min="3548" max="3548" width="16.85546875" style="2" customWidth="1"/>
    <col min="3549" max="3549" width="11.42578125" style="2" customWidth="1"/>
    <col min="3550" max="3550" width="10.85546875" style="2" customWidth="1"/>
    <col min="3551" max="3551" width="18.28515625" style="2" customWidth="1"/>
    <col min="3552" max="3552" width="10" style="2" customWidth="1"/>
    <col min="3553" max="3553" width="7.85546875" style="2" customWidth="1"/>
    <col min="3554" max="3554" width="8.28515625" style="2" customWidth="1"/>
    <col min="3555" max="3555" width="8" style="2" customWidth="1"/>
    <col min="3556" max="3556" width="9.140625" style="2" customWidth="1"/>
    <col min="3557" max="3790" width="9.140625" style="2"/>
    <col min="3791" max="3791" width="16.42578125" style="2" customWidth="1"/>
    <col min="3792" max="3792" width="12.140625" style="2" customWidth="1"/>
    <col min="3793" max="3793" width="14.7109375" style="2" customWidth="1"/>
    <col min="3794" max="3794" width="11.85546875" style="2" customWidth="1"/>
    <col min="3795" max="3795" width="8.140625" style="2" customWidth="1"/>
    <col min="3796" max="3796" width="9.42578125" style="2" customWidth="1"/>
    <col min="3797" max="3797" width="8.28515625" style="2" customWidth="1"/>
    <col min="3798" max="3798" width="12.7109375" style="2" customWidth="1"/>
    <col min="3799" max="3799" width="10.7109375" style="2" customWidth="1"/>
    <col min="3800" max="3800" width="17.28515625" style="2" customWidth="1"/>
    <col min="3801" max="3801" width="19.42578125" style="2" customWidth="1"/>
    <col min="3802" max="3802" width="10.7109375" style="2" customWidth="1"/>
    <col min="3803" max="3803" width="11.140625" style="2" customWidth="1"/>
    <col min="3804" max="3804" width="16.85546875" style="2" customWidth="1"/>
    <col min="3805" max="3805" width="11.42578125" style="2" customWidth="1"/>
    <col min="3806" max="3806" width="10.85546875" style="2" customWidth="1"/>
    <col min="3807" max="3807" width="18.28515625" style="2" customWidth="1"/>
    <col min="3808" max="3808" width="10" style="2" customWidth="1"/>
    <col min="3809" max="3809" width="7.85546875" style="2" customWidth="1"/>
    <col min="3810" max="3810" width="8.28515625" style="2" customWidth="1"/>
    <col min="3811" max="3811" width="8" style="2" customWidth="1"/>
    <col min="3812" max="3812" width="9.140625" style="2" customWidth="1"/>
    <col min="3813" max="4046" width="9.140625" style="2"/>
    <col min="4047" max="4047" width="16.42578125" style="2" customWidth="1"/>
    <col min="4048" max="4048" width="12.140625" style="2" customWidth="1"/>
    <col min="4049" max="4049" width="14.7109375" style="2" customWidth="1"/>
    <col min="4050" max="4050" width="11.85546875" style="2" customWidth="1"/>
    <col min="4051" max="4051" width="8.140625" style="2" customWidth="1"/>
    <col min="4052" max="4052" width="9.42578125" style="2" customWidth="1"/>
    <col min="4053" max="4053" width="8.28515625" style="2" customWidth="1"/>
    <col min="4054" max="4054" width="12.7109375" style="2" customWidth="1"/>
    <col min="4055" max="4055" width="10.7109375" style="2" customWidth="1"/>
    <col min="4056" max="4056" width="17.28515625" style="2" customWidth="1"/>
    <col min="4057" max="4057" width="19.42578125" style="2" customWidth="1"/>
    <col min="4058" max="4058" width="10.7109375" style="2" customWidth="1"/>
    <col min="4059" max="4059" width="11.140625" style="2" customWidth="1"/>
    <col min="4060" max="4060" width="16.85546875" style="2" customWidth="1"/>
    <col min="4061" max="4061" width="11.42578125" style="2" customWidth="1"/>
    <col min="4062" max="4062" width="10.85546875" style="2" customWidth="1"/>
    <col min="4063" max="4063" width="18.28515625" style="2" customWidth="1"/>
    <col min="4064" max="4064" width="10" style="2" customWidth="1"/>
    <col min="4065" max="4065" width="7.85546875" style="2" customWidth="1"/>
    <col min="4066" max="4066" width="8.28515625" style="2" customWidth="1"/>
    <col min="4067" max="4067" width="8" style="2" customWidth="1"/>
    <col min="4068" max="4068" width="9.140625" style="2" customWidth="1"/>
    <col min="4069" max="4302" width="9.140625" style="2"/>
    <col min="4303" max="4303" width="16.42578125" style="2" customWidth="1"/>
    <col min="4304" max="4304" width="12.140625" style="2" customWidth="1"/>
    <col min="4305" max="4305" width="14.7109375" style="2" customWidth="1"/>
    <col min="4306" max="4306" width="11.85546875" style="2" customWidth="1"/>
    <col min="4307" max="4307" width="8.140625" style="2" customWidth="1"/>
    <col min="4308" max="4308" width="9.42578125" style="2" customWidth="1"/>
    <col min="4309" max="4309" width="8.28515625" style="2" customWidth="1"/>
    <col min="4310" max="4310" width="12.7109375" style="2" customWidth="1"/>
    <col min="4311" max="4311" width="10.7109375" style="2" customWidth="1"/>
    <col min="4312" max="4312" width="17.28515625" style="2" customWidth="1"/>
    <col min="4313" max="4313" width="19.42578125" style="2" customWidth="1"/>
    <col min="4314" max="4314" width="10.7109375" style="2" customWidth="1"/>
    <col min="4315" max="4315" width="11.140625" style="2" customWidth="1"/>
    <col min="4316" max="4316" width="16.85546875" style="2" customWidth="1"/>
    <col min="4317" max="4317" width="11.42578125" style="2" customWidth="1"/>
    <col min="4318" max="4318" width="10.85546875" style="2" customWidth="1"/>
    <col min="4319" max="4319" width="18.28515625" style="2" customWidth="1"/>
    <col min="4320" max="4320" width="10" style="2" customWidth="1"/>
    <col min="4321" max="4321" width="7.85546875" style="2" customWidth="1"/>
    <col min="4322" max="4322" width="8.28515625" style="2" customWidth="1"/>
    <col min="4323" max="4323" width="8" style="2" customWidth="1"/>
    <col min="4324" max="4324" width="9.140625" style="2" customWidth="1"/>
    <col min="4325" max="4558" width="9.140625" style="2"/>
    <col min="4559" max="4559" width="16.42578125" style="2" customWidth="1"/>
    <col min="4560" max="4560" width="12.140625" style="2" customWidth="1"/>
    <col min="4561" max="4561" width="14.7109375" style="2" customWidth="1"/>
    <col min="4562" max="4562" width="11.85546875" style="2" customWidth="1"/>
    <col min="4563" max="4563" width="8.140625" style="2" customWidth="1"/>
    <col min="4564" max="4564" width="9.42578125" style="2" customWidth="1"/>
    <col min="4565" max="4565" width="8.28515625" style="2" customWidth="1"/>
    <col min="4566" max="4566" width="12.7109375" style="2" customWidth="1"/>
    <col min="4567" max="4567" width="10.7109375" style="2" customWidth="1"/>
    <col min="4568" max="4568" width="17.28515625" style="2" customWidth="1"/>
    <col min="4569" max="4569" width="19.42578125" style="2" customWidth="1"/>
    <col min="4570" max="4570" width="10.7109375" style="2" customWidth="1"/>
    <col min="4571" max="4571" width="11.140625" style="2" customWidth="1"/>
    <col min="4572" max="4572" width="16.85546875" style="2" customWidth="1"/>
    <col min="4573" max="4573" width="11.42578125" style="2" customWidth="1"/>
    <col min="4574" max="4574" width="10.85546875" style="2" customWidth="1"/>
    <col min="4575" max="4575" width="18.28515625" style="2" customWidth="1"/>
    <col min="4576" max="4576" width="10" style="2" customWidth="1"/>
    <col min="4577" max="4577" width="7.85546875" style="2" customWidth="1"/>
    <col min="4578" max="4578" width="8.28515625" style="2" customWidth="1"/>
    <col min="4579" max="4579" width="8" style="2" customWidth="1"/>
    <col min="4580" max="4580" width="9.140625" style="2" customWidth="1"/>
    <col min="4581" max="4814" width="9.140625" style="2"/>
    <col min="4815" max="4815" width="16.42578125" style="2" customWidth="1"/>
    <col min="4816" max="4816" width="12.140625" style="2" customWidth="1"/>
    <col min="4817" max="4817" width="14.7109375" style="2" customWidth="1"/>
    <col min="4818" max="4818" width="11.85546875" style="2" customWidth="1"/>
    <col min="4819" max="4819" width="8.140625" style="2" customWidth="1"/>
    <col min="4820" max="4820" width="9.42578125" style="2" customWidth="1"/>
    <col min="4821" max="4821" width="8.28515625" style="2" customWidth="1"/>
    <col min="4822" max="4822" width="12.7109375" style="2" customWidth="1"/>
    <col min="4823" max="4823" width="10.7109375" style="2" customWidth="1"/>
    <col min="4824" max="4824" width="17.28515625" style="2" customWidth="1"/>
    <col min="4825" max="4825" width="19.42578125" style="2" customWidth="1"/>
    <col min="4826" max="4826" width="10.7109375" style="2" customWidth="1"/>
    <col min="4827" max="4827" width="11.140625" style="2" customWidth="1"/>
    <col min="4828" max="4828" width="16.85546875" style="2" customWidth="1"/>
    <col min="4829" max="4829" width="11.42578125" style="2" customWidth="1"/>
    <col min="4830" max="4830" width="10.85546875" style="2" customWidth="1"/>
    <col min="4831" max="4831" width="18.28515625" style="2" customWidth="1"/>
    <col min="4832" max="4832" width="10" style="2" customWidth="1"/>
    <col min="4833" max="4833" width="7.85546875" style="2" customWidth="1"/>
    <col min="4834" max="4834" width="8.28515625" style="2" customWidth="1"/>
    <col min="4835" max="4835" width="8" style="2" customWidth="1"/>
    <col min="4836" max="4836" width="9.140625" style="2" customWidth="1"/>
    <col min="4837" max="5070" width="9.140625" style="2"/>
    <col min="5071" max="5071" width="16.42578125" style="2" customWidth="1"/>
    <col min="5072" max="5072" width="12.140625" style="2" customWidth="1"/>
    <col min="5073" max="5073" width="14.7109375" style="2" customWidth="1"/>
    <col min="5074" max="5074" width="11.85546875" style="2" customWidth="1"/>
    <col min="5075" max="5075" width="8.140625" style="2" customWidth="1"/>
    <col min="5076" max="5076" width="9.42578125" style="2" customWidth="1"/>
    <col min="5077" max="5077" width="8.28515625" style="2" customWidth="1"/>
    <col min="5078" max="5078" width="12.7109375" style="2" customWidth="1"/>
    <col min="5079" max="5079" width="10.7109375" style="2" customWidth="1"/>
    <col min="5080" max="5080" width="17.28515625" style="2" customWidth="1"/>
    <col min="5081" max="5081" width="19.42578125" style="2" customWidth="1"/>
    <col min="5082" max="5082" width="10.7109375" style="2" customWidth="1"/>
    <col min="5083" max="5083" width="11.140625" style="2" customWidth="1"/>
    <col min="5084" max="5084" width="16.85546875" style="2" customWidth="1"/>
    <col min="5085" max="5085" width="11.42578125" style="2" customWidth="1"/>
    <col min="5086" max="5086" width="10.85546875" style="2" customWidth="1"/>
    <col min="5087" max="5087" width="18.28515625" style="2" customWidth="1"/>
    <col min="5088" max="5088" width="10" style="2" customWidth="1"/>
    <col min="5089" max="5089" width="7.85546875" style="2" customWidth="1"/>
    <col min="5090" max="5090" width="8.28515625" style="2" customWidth="1"/>
    <col min="5091" max="5091" width="8" style="2" customWidth="1"/>
    <col min="5092" max="5092" width="9.140625" style="2" customWidth="1"/>
    <col min="5093" max="5326" width="9.140625" style="2"/>
    <col min="5327" max="5327" width="16.42578125" style="2" customWidth="1"/>
    <col min="5328" max="5328" width="12.140625" style="2" customWidth="1"/>
    <col min="5329" max="5329" width="14.7109375" style="2" customWidth="1"/>
    <col min="5330" max="5330" width="11.85546875" style="2" customWidth="1"/>
    <col min="5331" max="5331" width="8.140625" style="2" customWidth="1"/>
    <col min="5332" max="5332" width="9.42578125" style="2" customWidth="1"/>
    <col min="5333" max="5333" width="8.28515625" style="2" customWidth="1"/>
    <col min="5334" max="5334" width="12.7109375" style="2" customWidth="1"/>
    <col min="5335" max="5335" width="10.7109375" style="2" customWidth="1"/>
    <col min="5336" max="5336" width="17.28515625" style="2" customWidth="1"/>
    <col min="5337" max="5337" width="19.42578125" style="2" customWidth="1"/>
    <col min="5338" max="5338" width="10.7109375" style="2" customWidth="1"/>
    <col min="5339" max="5339" width="11.140625" style="2" customWidth="1"/>
    <col min="5340" max="5340" width="16.85546875" style="2" customWidth="1"/>
    <col min="5341" max="5341" width="11.42578125" style="2" customWidth="1"/>
    <col min="5342" max="5342" width="10.85546875" style="2" customWidth="1"/>
    <col min="5343" max="5343" width="18.28515625" style="2" customWidth="1"/>
    <col min="5344" max="5344" width="10" style="2" customWidth="1"/>
    <col min="5345" max="5345" width="7.85546875" style="2" customWidth="1"/>
    <col min="5346" max="5346" width="8.28515625" style="2" customWidth="1"/>
    <col min="5347" max="5347" width="8" style="2" customWidth="1"/>
    <col min="5348" max="5348" width="9.140625" style="2" customWidth="1"/>
    <col min="5349" max="5582" width="9.140625" style="2"/>
    <col min="5583" max="5583" width="16.42578125" style="2" customWidth="1"/>
    <col min="5584" max="5584" width="12.140625" style="2" customWidth="1"/>
    <col min="5585" max="5585" width="14.7109375" style="2" customWidth="1"/>
    <col min="5586" max="5586" width="11.85546875" style="2" customWidth="1"/>
    <col min="5587" max="5587" width="8.140625" style="2" customWidth="1"/>
    <col min="5588" max="5588" width="9.42578125" style="2" customWidth="1"/>
    <col min="5589" max="5589" width="8.28515625" style="2" customWidth="1"/>
    <col min="5590" max="5590" width="12.7109375" style="2" customWidth="1"/>
    <col min="5591" max="5591" width="10.7109375" style="2" customWidth="1"/>
    <col min="5592" max="5592" width="17.28515625" style="2" customWidth="1"/>
    <col min="5593" max="5593" width="19.42578125" style="2" customWidth="1"/>
    <col min="5594" max="5594" width="10.7109375" style="2" customWidth="1"/>
    <col min="5595" max="5595" width="11.140625" style="2" customWidth="1"/>
    <col min="5596" max="5596" width="16.85546875" style="2" customWidth="1"/>
    <col min="5597" max="5597" width="11.42578125" style="2" customWidth="1"/>
    <col min="5598" max="5598" width="10.85546875" style="2" customWidth="1"/>
    <col min="5599" max="5599" width="18.28515625" style="2" customWidth="1"/>
    <col min="5600" max="5600" width="10" style="2" customWidth="1"/>
    <col min="5601" max="5601" width="7.85546875" style="2" customWidth="1"/>
    <col min="5602" max="5602" width="8.28515625" style="2" customWidth="1"/>
    <col min="5603" max="5603" width="8" style="2" customWidth="1"/>
    <col min="5604" max="5604" width="9.140625" style="2" customWidth="1"/>
    <col min="5605" max="5838" width="9.140625" style="2"/>
    <col min="5839" max="5839" width="16.42578125" style="2" customWidth="1"/>
    <col min="5840" max="5840" width="12.140625" style="2" customWidth="1"/>
    <col min="5841" max="5841" width="14.7109375" style="2" customWidth="1"/>
    <col min="5842" max="5842" width="11.85546875" style="2" customWidth="1"/>
    <col min="5843" max="5843" width="8.140625" style="2" customWidth="1"/>
    <col min="5844" max="5844" width="9.42578125" style="2" customWidth="1"/>
    <col min="5845" max="5845" width="8.28515625" style="2" customWidth="1"/>
    <col min="5846" max="5846" width="12.7109375" style="2" customWidth="1"/>
    <col min="5847" max="5847" width="10.7109375" style="2" customWidth="1"/>
    <col min="5848" max="5848" width="17.28515625" style="2" customWidth="1"/>
    <col min="5849" max="5849" width="19.42578125" style="2" customWidth="1"/>
    <col min="5850" max="5850" width="10.7109375" style="2" customWidth="1"/>
    <col min="5851" max="5851" width="11.140625" style="2" customWidth="1"/>
    <col min="5852" max="5852" width="16.85546875" style="2" customWidth="1"/>
    <col min="5853" max="5853" width="11.42578125" style="2" customWidth="1"/>
    <col min="5854" max="5854" width="10.85546875" style="2" customWidth="1"/>
    <col min="5855" max="5855" width="18.28515625" style="2" customWidth="1"/>
    <col min="5856" max="5856" width="10" style="2" customWidth="1"/>
    <col min="5857" max="5857" width="7.85546875" style="2" customWidth="1"/>
    <col min="5858" max="5858" width="8.28515625" style="2" customWidth="1"/>
    <col min="5859" max="5859" width="8" style="2" customWidth="1"/>
    <col min="5860" max="5860" width="9.140625" style="2" customWidth="1"/>
    <col min="5861" max="6094" width="9.140625" style="2"/>
    <col min="6095" max="6095" width="16.42578125" style="2" customWidth="1"/>
    <col min="6096" max="6096" width="12.140625" style="2" customWidth="1"/>
    <col min="6097" max="6097" width="14.7109375" style="2" customWidth="1"/>
    <col min="6098" max="6098" width="11.85546875" style="2" customWidth="1"/>
    <col min="6099" max="6099" width="8.140625" style="2" customWidth="1"/>
    <col min="6100" max="6100" width="9.42578125" style="2" customWidth="1"/>
    <col min="6101" max="6101" width="8.28515625" style="2" customWidth="1"/>
    <col min="6102" max="6102" width="12.7109375" style="2" customWidth="1"/>
    <col min="6103" max="6103" width="10.7109375" style="2" customWidth="1"/>
    <col min="6104" max="6104" width="17.28515625" style="2" customWidth="1"/>
    <col min="6105" max="6105" width="19.42578125" style="2" customWidth="1"/>
    <col min="6106" max="6106" width="10.7109375" style="2" customWidth="1"/>
    <col min="6107" max="6107" width="11.140625" style="2" customWidth="1"/>
    <col min="6108" max="6108" width="16.85546875" style="2" customWidth="1"/>
    <col min="6109" max="6109" width="11.42578125" style="2" customWidth="1"/>
    <col min="6110" max="6110" width="10.85546875" style="2" customWidth="1"/>
    <col min="6111" max="6111" width="18.28515625" style="2" customWidth="1"/>
    <col min="6112" max="6112" width="10" style="2" customWidth="1"/>
    <col min="6113" max="6113" width="7.85546875" style="2" customWidth="1"/>
    <col min="6114" max="6114" width="8.28515625" style="2" customWidth="1"/>
    <col min="6115" max="6115" width="8" style="2" customWidth="1"/>
    <col min="6116" max="6116" width="9.140625" style="2" customWidth="1"/>
    <col min="6117" max="6350" width="9.140625" style="2"/>
    <col min="6351" max="6351" width="16.42578125" style="2" customWidth="1"/>
    <col min="6352" max="6352" width="12.140625" style="2" customWidth="1"/>
    <col min="6353" max="6353" width="14.7109375" style="2" customWidth="1"/>
    <col min="6354" max="6354" width="11.85546875" style="2" customWidth="1"/>
    <col min="6355" max="6355" width="8.140625" style="2" customWidth="1"/>
    <col min="6356" max="6356" width="9.42578125" style="2" customWidth="1"/>
    <col min="6357" max="6357" width="8.28515625" style="2" customWidth="1"/>
    <col min="6358" max="6358" width="12.7109375" style="2" customWidth="1"/>
    <col min="6359" max="6359" width="10.7109375" style="2" customWidth="1"/>
    <col min="6360" max="6360" width="17.28515625" style="2" customWidth="1"/>
    <col min="6361" max="6361" width="19.42578125" style="2" customWidth="1"/>
    <col min="6362" max="6362" width="10.7109375" style="2" customWidth="1"/>
    <col min="6363" max="6363" width="11.140625" style="2" customWidth="1"/>
    <col min="6364" max="6364" width="16.85546875" style="2" customWidth="1"/>
    <col min="6365" max="6365" width="11.42578125" style="2" customWidth="1"/>
    <col min="6366" max="6366" width="10.85546875" style="2" customWidth="1"/>
    <col min="6367" max="6367" width="18.28515625" style="2" customWidth="1"/>
    <col min="6368" max="6368" width="10" style="2" customWidth="1"/>
    <col min="6369" max="6369" width="7.85546875" style="2" customWidth="1"/>
    <col min="6370" max="6370" width="8.28515625" style="2" customWidth="1"/>
    <col min="6371" max="6371" width="8" style="2" customWidth="1"/>
    <col min="6372" max="6372" width="9.140625" style="2" customWidth="1"/>
    <col min="6373" max="6606" width="9.140625" style="2"/>
    <col min="6607" max="6607" width="16.42578125" style="2" customWidth="1"/>
    <col min="6608" max="6608" width="12.140625" style="2" customWidth="1"/>
    <col min="6609" max="6609" width="14.7109375" style="2" customWidth="1"/>
    <col min="6610" max="6610" width="11.85546875" style="2" customWidth="1"/>
    <col min="6611" max="6611" width="8.140625" style="2" customWidth="1"/>
    <col min="6612" max="6612" width="9.42578125" style="2" customWidth="1"/>
    <col min="6613" max="6613" width="8.28515625" style="2" customWidth="1"/>
    <col min="6614" max="6614" width="12.7109375" style="2" customWidth="1"/>
    <col min="6615" max="6615" width="10.7109375" style="2" customWidth="1"/>
    <col min="6616" max="6616" width="17.28515625" style="2" customWidth="1"/>
    <col min="6617" max="6617" width="19.42578125" style="2" customWidth="1"/>
    <col min="6618" max="6618" width="10.7109375" style="2" customWidth="1"/>
    <col min="6619" max="6619" width="11.140625" style="2" customWidth="1"/>
    <col min="6620" max="6620" width="16.85546875" style="2" customWidth="1"/>
    <col min="6621" max="6621" width="11.42578125" style="2" customWidth="1"/>
    <col min="6622" max="6622" width="10.85546875" style="2" customWidth="1"/>
    <col min="6623" max="6623" width="18.28515625" style="2" customWidth="1"/>
    <col min="6624" max="6624" width="10" style="2" customWidth="1"/>
    <col min="6625" max="6625" width="7.85546875" style="2" customWidth="1"/>
    <col min="6626" max="6626" width="8.28515625" style="2" customWidth="1"/>
    <col min="6627" max="6627" width="8" style="2" customWidth="1"/>
    <col min="6628" max="6628" width="9.140625" style="2" customWidth="1"/>
    <col min="6629" max="6862" width="9.140625" style="2"/>
    <col min="6863" max="6863" width="16.42578125" style="2" customWidth="1"/>
    <col min="6864" max="6864" width="12.140625" style="2" customWidth="1"/>
    <col min="6865" max="6865" width="14.7109375" style="2" customWidth="1"/>
    <col min="6866" max="6866" width="11.85546875" style="2" customWidth="1"/>
    <col min="6867" max="6867" width="8.140625" style="2" customWidth="1"/>
    <col min="6868" max="6868" width="9.42578125" style="2" customWidth="1"/>
    <col min="6869" max="6869" width="8.28515625" style="2" customWidth="1"/>
    <col min="6870" max="6870" width="12.7109375" style="2" customWidth="1"/>
    <col min="6871" max="6871" width="10.7109375" style="2" customWidth="1"/>
    <col min="6872" max="6872" width="17.28515625" style="2" customWidth="1"/>
    <col min="6873" max="6873" width="19.42578125" style="2" customWidth="1"/>
    <col min="6874" max="6874" width="10.7109375" style="2" customWidth="1"/>
    <col min="6875" max="6875" width="11.140625" style="2" customWidth="1"/>
    <col min="6876" max="6876" width="16.85546875" style="2" customWidth="1"/>
    <col min="6877" max="6877" width="11.42578125" style="2" customWidth="1"/>
    <col min="6878" max="6878" width="10.85546875" style="2" customWidth="1"/>
    <col min="6879" max="6879" width="18.28515625" style="2" customWidth="1"/>
    <col min="6880" max="6880" width="10" style="2" customWidth="1"/>
    <col min="6881" max="6881" width="7.85546875" style="2" customWidth="1"/>
    <col min="6882" max="6882" width="8.28515625" style="2" customWidth="1"/>
    <col min="6883" max="6883" width="8" style="2" customWidth="1"/>
    <col min="6884" max="6884" width="9.140625" style="2" customWidth="1"/>
    <col min="6885" max="7118" width="9.140625" style="2"/>
    <col min="7119" max="7119" width="16.42578125" style="2" customWidth="1"/>
    <col min="7120" max="7120" width="12.140625" style="2" customWidth="1"/>
    <col min="7121" max="7121" width="14.7109375" style="2" customWidth="1"/>
    <col min="7122" max="7122" width="11.85546875" style="2" customWidth="1"/>
    <col min="7123" max="7123" width="8.140625" style="2" customWidth="1"/>
    <col min="7124" max="7124" width="9.42578125" style="2" customWidth="1"/>
    <col min="7125" max="7125" width="8.28515625" style="2" customWidth="1"/>
    <col min="7126" max="7126" width="12.7109375" style="2" customWidth="1"/>
    <col min="7127" max="7127" width="10.7109375" style="2" customWidth="1"/>
    <col min="7128" max="7128" width="17.28515625" style="2" customWidth="1"/>
    <col min="7129" max="7129" width="19.42578125" style="2" customWidth="1"/>
    <col min="7130" max="7130" width="10.7109375" style="2" customWidth="1"/>
    <col min="7131" max="7131" width="11.140625" style="2" customWidth="1"/>
    <col min="7132" max="7132" width="16.85546875" style="2" customWidth="1"/>
    <col min="7133" max="7133" width="11.42578125" style="2" customWidth="1"/>
    <col min="7134" max="7134" width="10.85546875" style="2" customWidth="1"/>
    <col min="7135" max="7135" width="18.28515625" style="2" customWidth="1"/>
    <col min="7136" max="7136" width="10" style="2" customWidth="1"/>
    <col min="7137" max="7137" width="7.85546875" style="2" customWidth="1"/>
    <col min="7138" max="7138" width="8.28515625" style="2" customWidth="1"/>
    <col min="7139" max="7139" width="8" style="2" customWidth="1"/>
    <col min="7140" max="7140" width="9.140625" style="2" customWidth="1"/>
    <col min="7141" max="7374" width="9.140625" style="2"/>
    <col min="7375" max="7375" width="16.42578125" style="2" customWidth="1"/>
    <col min="7376" max="7376" width="12.140625" style="2" customWidth="1"/>
    <col min="7377" max="7377" width="14.7109375" style="2" customWidth="1"/>
    <col min="7378" max="7378" width="11.85546875" style="2" customWidth="1"/>
    <col min="7379" max="7379" width="8.140625" style="2" customWidth="1"/>
    <col min="7380" max="7380" width="9.42578125" style="2" customWidth="1"/>
    <col min="7381" max="7381" width="8.28515625" style="2" customWidth="1"/>
    <col min="7382" max="7382" width="12.7109375" style="2" customWidth="1"/>
    <col min="7383" max="7383" width="10.7109375" style="2" customWidth="1"/>
    <col min="7384" max="7384" width="17.28515625" style="2" customWidth="1"/>
    <col min="7385" max="7385" width="19.42578125" style="2" customWidth="1"/>
    <col min="7386" max="7386" width="10.7109375" style="2" customWidth="1"/>
    <col min="7387" max="7387" width="11.140625" style="2" customWidth="1"/>
    <col min="7388" max="7388" width="16.85546875" style="2" customWidth="1"/>
    <col min="7389" max="7389" width="11.42578125" style="2" customWidth="1"/>
    <col min="7390" max="7390" width="10.85546875" style="2" customWidth="1"/>
    <col min="7391" max="7391" width="18.28515625" style="2" customWidth="1"/>
    <col min="7392" max="7392" width="10" style="2" customWidth="1"/>
    <col min="7393" max="7393" width="7.85546875" style="2" customWidth="1"/>
    <col min="7394" max="7394" width="8.28515625" style="2" customWidth="1"/>
    <col min="7395" max="7395" width="8" style="2" customWidth="1"/>
    <col min="7396" max="7396" width="9.140625" style="2" customWidth="1"/>
    <col min="7397" max="7630" width="9.140625" style="2"/>
    <col min="7631" max="7631" width="16.42578125" style="2" customWidth="1"/>
    <col min="7632" max="7632" width="12.140625" style="2" customWidth="1"/>
    <col min="7633" max="7633" width="14.7109375" style="2" customWidth="1"/>
    <col min="7634" max="7634" width="11.85546875" style="2" customWidth="1"/>
    <col min="7635" max="7635" width="8.140625" style="2" customWidth="1"/>
    <col min="7636" max="7636" width="9.42578125" style="2" customWidth="1"/>
    <col min="7637" max="7637" width="8.28515625" style="2" customWidth="1"/>
    <col min="7638" max="7638" width="12.7109375" style="2" customWidth="1"/>
    <col min="7639" max="7639" width="10.7109375" style="2" customWidth="1"/>
    <col min="7640" max="7640" width="17.28515625" style="2" customWidth="1"/>
    <col min="7641" max="7641" width="19.42578125" style="2" customWidth="1"/>
    <col min="7642" max="7642" width="10.7109375" style="2" customWidth="1"/>
    <col min="7643" max="7643" width="11.140625" style="2" customWidth="1"/>
    <col min="7644" max="7644" width="16.85546875" style="2" customWidth="1"/>
    <col min="7645" max="7645" width="11.42578125" style="2" customWidth="1"/>
    <col min="7646" max="7646" width="10.85546875" style="2" customWidth="1"/>
    <col min="7647" max="7647" width="18.28515625" style="2" customWidth="1"/>
    <col min="7648" max="7648" width="10" style="2" customWidth="1"/>
    <col min="7649" max="7649" width="7.85546875" style="2" customWidth="1"/>
    <col min="7650" max="7650" width="8.28515625" style="2" customWidth="1"/>
    <col min="7651" max="7651" width="8" style="2" customWidth="1"/>
    <col min="7652" max="7652" width="9.140625" style="2" customWidth="1"/>
    <col min="7653" max="7886" width="9.140625" style="2"/>
    <col min="7887" max="7887" width="16.42578125" style="2" customWidth="1"/>
    <col min="7888" max="7888" width="12.140625" style="2" customWidth="1"/>
    <col min="7889" max="7889" width="14.7109375" style="2" customWidth="1"/>
    <col min="7890" max="7890" width="11.85546875" style="2" customWidth="1"/>
    <col min="7891" max="7891" width="8.140625" style="2" customWidth="1"/>
    <col min="7892" max="7892" width="9.42578125" style="2" customWidth="1"/>
    <col min="7893" max="7893" width="8.28515625" style="2" customWidth="1"/>
    <col min="7894" max="7894" width="12.7109375" style="2" customWidth="1"/>
    <col min="7895" max="7895" width="10.7109375" style="2" customWidth="1"/>
    <col min="7896" max="7896" width="17.28515625" style="2" customWidth="1"/>
    <col min="7897" max="7897" width="19.42578125" style="2" customWidth="1"/>
    <col min="7898" max="7898" width="10.7109375" style="2" customWidth="1"/>
    <col min="7899" max="7899" width="11.140625" style="2" customWidth="1"/>
    <col min="7900" max="7900" width="16.85546875" style="2" customWidth="1"/>
    <col min="7901" max="7901" width="11.42578125" style="2" customWidth="1"/>
    <col min="7902" max="7902" width="10.85546875" style="2" customWidth="1"/>
    <col min="7903" max="7903" width="18.28515625" style="2" customWidth="1"/>
    <col min="7904" max="7904" width="10" style="2" customWidth="1"/>
    <col min="7905" max="7905" width="7.85546875" style="2" customWidth="1"/>
    <col min="7906" max="7906" width="8.28515625" style="2" customWidth="1"/>
    <col min="7907" max="7907" width="8" style="2" customWidth="1"/>
    <col min="7908" max="7908" width="9.140625" style="2" customWidth="1"/>
    <col min="7909" max="8142" width="9.140625" style="2"/>
    <col min="8143" max="8143" width="16.42578125" style="2" customWidth="1"/>
    <col min="8144" max="8144" width="12.140625" style="2" customWidth="1"/>
    <col min="8145" max="8145" width="14.7109375" style="2" customWidth="1"/>
    <col min="8146" max="8146" width="11.85546875" style="2" customWidth="1"/>
    <col min="8147" max="8147" width="8.140625" style="2" customWidth="1"/>
    <col min="8148" max="8148" width="9.42578125" style="2" customWidth="1"/>
    <col min="8149" max="8149" width="8.28515625" style="2" customWidth="1"/>
    <col min="8150" max="8150" width="12.7109375" style="2" customWidth="1"/>
    <col min="8151" max="8151" width="10.7109375" style="2" customWidth="1"/>
    <col min="8152" max="8152" width="17.28515625" style="2" customWidth="1"/>
    <col min="8153" max="8153" width="19.42578125" style="2" customWidth="1"/>
    <col min="8154" max="8154" width="10.7109375" style="2" customWidth="1"/>
    <col min="8155" max="8155" width="11.140625" style="2" customWidth="1"/>
    <col min="8156" max="8156" width="16.85546875" style="2" customWidth="1"/>
    <col min="8157" max="8157" width="11.42578125" style="2" customWidth="1"/>
    <col min="8158" max="8158" width="10.85546875" style="2" customWidth="1"/>
    <col min="8159" max="8159" width="18.28515625" style="2" customWidth="1"/>
    <col min="8160" max="8160" width="10" style="2" customWidth="1"/>
    <col min="8161" max="8161" width="7.85546875" style="2" customWidth="1"/>
    <col min="8162" max="8162" width="8.28515625" style="2" customWidth="1"/>
    <col min="8163" max="8163" width="8" style="2" customWidth="1"/>
    <col min="8164" max="8164" width="9.140625" style="2" customWidth="1"/>
    <col min="8165" max="8398" width="9.140625" style="2"/>
    <col min="8399" max="8399" width="16.42578125" style="2" customWidth="1"/>
    <col min="8400" max="8400" width="12.140625" style="2" customWidth="1"/>
    <col min="8401" max="8401" width="14.7109375" style="2" customWidth="1"/>
    <col min="8402" max="8402" width="11.85546875" style="2" customWidth="1"/>
    <col min="8403" max="8403" width="8.140625" style="2" customWidth="1"/>
    <col min="8404" max="8404" width="9.42578125" style="2" customWidth="1"/>
    <col min="8405" max="8405" width="8.28515625" style="2" customWidth="1"/>
    <col min="8406" max="8406" width="12.7109375" style="2" customWidth="1"/>
    <col min="8407" max="8407" width="10.7109375" style="2" customWidth="1"/>
    <col min="8408" max="8408" width="17.28515625" style="2" customWidth="1"/>
    <col min="8409" max="8409" width="19.42578125" style="2" customWidth="1"/>
    <col min="8410" max="8410" width="10.7109375" style="2" customWidth="1"/>
    <col min="8411" max="8411" width="11.140625" style="2" customWidth="1"/>
    <col min="8412" max="8412" width="16.85546875" style="2" customWidth="1"/>
    <col min="8413" max="8413" width="11.42578125" style="2" customWidth="1"/>
    <col min="8414" max="8414" width="10.85546875" style="2" customWidth="1"/>
    <col min="8415" max="8415" width="18.28515625" style="2" customWidth="1"/>
    <col min="8416" max="8416" width="10" style="2" customWidth="1"/>
    <col min="8417" max="8417" width="7.85546875" style="2" customWidth="1"/>
    <col min="8418" max="8418" width="8.28515625" style="2" customWidth="1"/>
    <col min="8419" max="8419" width="8" style="2" customWidth="1"/>
    <col min="8420" max="8420" width="9.140625" style="2" customWidth="1"/>
    <col min="8421" max="8654" width="9.140625" style="2"/>
    <col min="8655" max="8655" width="16.42578125" style="2" customWidth="1"/>
    <col min="8656" max="8656" width="12.140625" style="2" customWidth="1"/>
    <col min="8657" max="8657" width="14.7109375" style="2" customWidth="1"/>
    <col min="8658" max="8658" width="11.85546875" style="2" customWidth="1"/>
    <col min="8659" max="8659" width="8.140625" style="2" customWidth="1"/>
    <col min="8660" max="8660" width="9.42578125" style="2" customWidth="1"/>
    <col min="8661" max="8661" width="8.28515625" style="2" customWidth="1"/>
    <col min="8662" max="8662" width="12.7109375" style="2" customWidth="1"/>
    <col min="8663" max="8663" width="10.7109375" style="2" customWidth="1"/>
    <col min="8664" max="8664" width="17.28515625" style="2" customWidth="1"/>
    <col min="8665" max="8665" width="19.42578125" style="2" customWidth="1"/>
    <col min="8666" max="8666" width="10.7109375" style="2" customWidth="1"/>
    <col min="8667" max="8667" width="11.140625" style="2" customWidth="1"/>
    <col min="8668" max="8668" width="16.85546875" style="2" customWidth="1"/>
    <col min="8669" max="8669" width="11.42578125" style="2" customWidth="1"/>
    <col min="8670" max="8670" width="10.85546875" style="2" customWidth="1"/>
    <col min="8671" max="8671" width="18.28515625" style="2" customWidth="1"/>
    <col min="8672" max="8672" width="10" style="2" customWidth="1"/>
    <col min="8673" max="8673" width="7.85546875" style="2" customWidth="1"/>
    <col min="8674" max="8674" width="8.28515625" style="2" customWidth="1"/>
    <col min="8675" max="8675" width="8" style="2" customWidth="1"/>
    <col min="8676" max="8676" width="9.140625" style="2" customWidth="1"/>
    <col min="8677" max="8910" width="9.140625" style="2"/>
    <col min="8911" max="8911" width="16.42578125" style="2" customWidth="1"/>
    <col min="8912" max="8912" width="12.140625" style="2" customWidth="1"/>
    <col min="8913" max="8913" width="14.7109375" style="2" customWidth="1"/>
    <col min="8914" max="8914" width="11.85546875" style="2" customWidth="1"/>
    <col min="8915" max="8915" width="8.140625" style="2" customWidth="1"/>
    <col min="8916" max="8916" width="9.42578125" style="2" customWidth="1"/>
    <col min="8917" max="8917" width="8.28515625" style="2" customWidth="1"/>
    <col min="8918" max="8918" width="12.7109375" style="2" customWidth="1"/>
    <col min="8919" max="8919" width="10.7109375" style="2" customWidth="1"/>
    <col min="8920" max="8920" width="17.28515625" style="2" customWidth="1"/>
    <col min="8921" max="8921" width="19.42578125" style="2" customWidth="1"/>
    <col min="8922" max="8922" width="10.7109375" style="2" customWidth="1"/>
    <col min="8923" max="8923" width="11.140625" style="2" customWidth="1"/>
    <col min="8924" max="8924" width="16.85546875" style="2" customWidth="1"/>
    <col min="8925" max="8925" width="11.42578125" style="2" customWidth="1"/>
    <col min="8926" max="8926" width="10.85546875" style="2" customWidth="1"/>
    <col min="8927" max="8927" width="18.28515625" style="2" customWidth="1"/>
    <col min="8928" max="8928" width="10" style="2" customWidth="1"/>
    <col min="8929" max="8929" width="7.85546875" style="2" customWidth="1"/>
    <col min="8930" max="8930" width="8.28515625" style="2" customWidth="1"/>
    <col min="8931" max="8931" width="8" style="2" customWidth="1"/>
    <col min="8932" max="8932" width="9.140625" style="2" customWidth="1"/>
    <col min="8933" max="9166" width="9.140625" style="2"/>
    <col min="9167" max="9167" width="16.42578125" style="2" customWidth="1"/>
    <col min="9168" max="9168" width="12.140625" style="2" customWidth="1"/>
    <col min="9169" max="9169" width="14.7109375" style="2" customWidth="1"/>
    <col min="9170" max="9170" width="11.85546875" style="2" customWidth="1"/>
    <col min="9171" max="9171" width="8.140625" style="2" customWidth="1"/>
    <col min="9172" max="9172" width="9.42578125" style="2" customWidth="1"/>
    <col min="9173" max="9173" width="8.28515625" style="2" customWidth="1"/>
    <col min="9174" max="9174" width="12.7109375" style="2" customWidth="1"/>
    <col min="9175" max="9175" width="10.7109375" style="2" customWidth="1"/>
    <col min="9176" max="9176" width="17.28515625" style="2" customWidth="1"/>
    <col min="9177" max="9177" width="19.42578125" style="2" customWidth="1"/>
    <col min="9178" max="9178" width="10.7109375" style="2" customWidth="1"/>
    <col min="9179" max="9179" width="11.140625" style="2" customWidth="1"/>
    <col min="9180" max="9180" width="16.85546875" style="2" customWidth="1"/>
    <col min="9181" max="9181" width="11.42578125" style="2" customWidth="1"/>
    <col min="9182" max="9182" width="10.85546875" style="2" customWidth="1"/>
    <col min="9183" max="9183" width="18.28515625" style="2" customWidth="1"/>
    <col min="9184" max="9184" width="10" style="2" customWidth="1"/>
    <col min="9185" max="9185" width="7.85546875" style="2" customWidth="1"/>
    <col min="9186" max="9186" width="8.28515625" style="2" customWidth="1"/>
    <col min="9187" max="9187" width="8" style="2" customWidth="1"/>
    <col min="9188" max="9188" width="9.140625" style="2" customWidth="1"/>
    <col min="9189" max="9422" width="9.140625" style="2"/>
    <col min="9423" max="9423" width="16.42578125" style="2" customWidth="1"/>
    <col min="9424" max="9424" width="12.140625" style="2" customWidth="1"/>
    <col min="9425" max="9425" width="14.7109375" style="2" customWidth="1"/>
    <col min="9426" max="9426" width="11.85546875" style="2" customWidth="1"/>
    <col min="9427" max="9427" width="8.140625" style="2" customWidth="1"/>
    <col min="9428" max="9428" width="9.42578125" style="2" customWidth="1"/>
    <col min="9429" max="9429" width="8.28515625" style="2" customWidth="1"/>
    <col min="9430" max="9430" width="12.7109375" style="2" customWidth="1"/>
    <col min="9431" max="9431" width="10.7109375" style="2" customWidth="1"/>
    <col min="9432" max="9432" width="17.28515625" style="2" customWidth="1"/>
    <col min="9433" max="9433" width="19.42578125" style="2" customWidth="1"/>
    <col min="9434" max="9434" width="10.7109375" style="2" customWidth="1"/>
    <col min="9435" max="9435" width="11.140625" style="2" customWidth="1"/>
    <col min="9436" max="9436" width="16.85546875" style="2" customWidth="1"/>
    <col min="9437" max="9437" width="11.42578125" style="2" customWidth="1"/>
    <col min="9438" max="9438" width="10.85546875" style="2" customWidth="1"/>
    <col min="9439" max="9439" width="18.28515625" style="2" customWidth="1"/>
    <col min="9440" max="9440" width="10" style="2" customWidth="1"/>
    <col min="9441" max="9441" width="7.85546875" style="2" customWidth="1"/>
    <col min="9442" max="9442" width="8.28515625" style="2" customWidth="1"/>
    <col min="9443" max="9443" width="8" style="2" customWidth="1"/>
    <col min="9444" max="9444" width="9.140625" style="2" customWidth="1"/>
    <col min="9445" max="9678" width="9.140625" style="2"/>
    <col min="9679" max="9679" width="16.42578125" style="2" customWidth="1"/>
    <col min="9680" max="9680" width="12.140625" style="2" customWidth="1"/>
    <col min="9681" max="9681" width="14.7109375" style="2" customWidth="1"/>
    <col min="9682" max="9682" width="11.85546875" style="2" customWidth="1"/>
    <col min="9683" max="9683" width="8.140625" style="2" customWidth="1"/>
    <col min="9684" max="9684" width="9.42578125" style="2" customWidth="1"/>
    <col min="9685" max="9685" width="8.28515625" style="2" customWidth="1"/>
    <col min="9686" max="9686" width="12.7109375" style="2" customWidth="1"/>
    <col min="9687" max="9687" width="10.7109375" style="2" customWidth="1"/>
    <col min="9688" max="9688" width="17.28515625" style="2" customWidth="1"/>
    <col min="9689" max="9689" width="19.42578125" style="2" customWidth="1"/>
    <col min="9690" max="9690" width="10.7109375" style="2" customWidth="1"/>
    <col min="9691" max="9691" width="11.140625" style="2" customWidth="1"/>
    <col min="9692" max="9692" width="16.85546875" style="2" customWidth="1"/>
    <col min="9693" max="9693" width="11.42578125" style="2" customWidth="1"/>
    <col min="9694" max="9694" width="10.85546875" style="2" customWidth="1"/>
    <col min="9695" max="9695" width="18.28515625" style="2" customWidth="1"/>
    <col min="9696" max="9696" width="10" style="2" customWidth="1"/>
    <col min="9697" max="9697" width="7.85546875" style="2" customWidth="1"/>
    <col min="9698" max="9698" width="8.28515625" style="2" customWidth="1"/>
    <col min="9699" max="9699" width="8" style="2" customWidth="1"/>
    <col min="9700" max="9700" width="9.140625" style="2" customWidth="1"/>
    <col min="9701" max="9934" width="9.140625" style="2"/>
    <col min="9935" max="9935" width="16.42578125" style="2" customWidth="1"/>
    <col min="9936" max="9936" width="12.140625" style="2" customWidth="1"/>
    <col min="9937" max="9937" width="14.7109375" style="2" customWidth="1"/>
    <col min="9938" max="9938" width="11.85546875" style="2" customWidth="1"/>
    <col min="9939" max="9939" width="8.140625" style="2" customWidth="1"/>
    <col min="9940" max="9940" width="9.42578125" style="2" customWidth="1"/>
    <col min="9941" max="9941" width="8.28515625" style="2" customWidth="1"/>
    <col min="9942" max="9942" width="12.7109375" style="2" customWidth="1"/>
    <col min="9943" max="9943" width="10.7109375" style="2" customWidth="1"/>
    <col min="9944" max="9944" width="17.28515625" style="2" customWidth="1"/>
    <col min="9945" max="9945" width="19.42578125" style="2" customWidth="1"/>
    <col min="9946" max="9946" width="10.7109375" style="2" customWidth="1"/>
    <col min="9947" max="9947" width="11.140625" style="2" customWidth="1"/>
    <col min="9948" max="9948" width="16.85546875" style="2" customWidth="1"/>
    <col min="9949" max="9949" width="11.42578125" style="2" customWidth="1"/>
    <col min="9950" max="9950" width="10.85546875" style="2" customWidth="1"/>
    <col min="9951" max="9951" width="18.28515625" style="2" customWidth="1"/>
    <col min="9952" max="9952" width="10" style="2" customWidth="1"/>
    <col min="9953" max="9953" width="7.85546875" style="2" customWidth="1"/>
    <col min="9954" max="9954" width="8.28515625" style="2" customWidth="1"/>
    <col min="9955" max="9955" width="8" style="2" customWidth="1"/>
    <col min="9956" max="9956" width="9.140625" style="2" customWidth="1"/>
    <col min="9957" max="10190" width="9.140625" style="2"/>
    <col min="10191" max="10191" width="16.42578125" style="2" customWidth="1"/>
    <col min="10192" max="10192" width="12.140625" style="2" customWidth="1"/>
    <col min="10193" max="10193" width="14.7109375" style="2" customWidth="1"/>
    <col min="10194" max="10194" width="11.85546875" style="2" customWidth="1"/>
    <col min="10195" max="10195" width="8.140625" style="2" customWidth="1"/>
    <col min="10196" max="10196" width="9.42578125" style="2" customWidth="1"/>
    <col min="10197" max="10197" width="8.28515625" style="2" customWidth="1"/>
    <col min="10198" max="10198" width="12.7109375" style="2" customWidth="1"/>
    <col min="10199" max="10199" width="10.7109375" style="2" customWidth="1"/>
    <col min="10200" max="10200" width="17.28515625" style="2" customWidth="1"/>
    <col min="10201" max="10201" width="19.42578125" style="2" customWidth="1"/>
    <col min="10202" max="10202" width="10.7109375" style="2" customWidth="1"/>
    <col min="10203" max="10203" width="11.140625" style="2" customWidth="1"/>
    <col min="10204" max="10204" width="16.85546875" style="2" customWidth="1"/>
    <col min="10205" max="10205" width="11.42578125" style="2" customWidth="1"/>
    <col min="10206" max="10206" width="10.85546875" style="2" customWidth="1"/>
    <col min="10207" max="10207" width="18.28515625" style="2" customWidth="1"/>
    <col min="10208" max="10208" width="10" style="2" customWidth="1"/>
    <col min="10209" max="10209" width="7.85546875" style="2" customWidth="1"/>
    <col min="10210" max="10210" width="8.28515625" style="2" customWidth="1"/>
    <col min="10211" max="10211" width="8" style="2" customWidth="1"/>
    <col min="10212" max="10212" width="9.140625" style="2" customWidth="1"/>
    <col min="10213" max="10446" width="9.140625" style="2"/>
    <col min="10447" max="10447" width="16.42578125" style="2" customWidth="1"/>
    <col min="10448" max="10448" width="12.140625" style="2" customWidth="1"/>
    <col min="10449" max="10449" width="14.7109375" style="2" customWidth="1"/>
    <col min="10450" max="10450" width="11.85546875" style="2" customWidth="1"/>
    <col min="10451" max="10451" width="8.140625" style="2" customWidth="1"/>
    <col min="10452" max="10452" width="9.42578125" style="2" customWidth="1"/>
    <col min="10453" max="10453" width="8.28515625" style="2" customWidth="1"/>
    <col min="10454" max="10454" width="12.7109375" style="2" customWidth="1"/>
    <col min="10455" max="10455" width="10.7109375" style="2" customWidth="1"/>
    <col min="10456" max="10456" width="17.28515625" style="2" customWidth="1"/>
    <col min="10457" max="10457" width="19.42578125" style="2" customWidth="1"/>
    <col min="10458" max="10458" width="10.7109375" style="2" customWidth="1"/>
    <col min="10459" max="10459" width="11.140625" style="2" customWidth="1"/>
    <col min="10460" max="10460" width="16.85546875" style="2" customWidth="1"/>
    <col min="10461" max="10461" width="11.42578125" style="2" customWidth="1"/>
    <col min="10462" max="10462" width="10.85546875" style="2" customWidth="1"/>
    <col min="10463" max="10463" width="18.28515625" style="2" customWidth="1"/>
    <col min="10464" max="10464" width="10" style="2" customWidth="1"/>
    <col min="10465" max="10465" width="7.85546875" style="2" customWidth="1"/>
    <col min="10466" max="10466" width="8.28515625" style="2" customWidth="1"/>
    <col min="10467" max="10467" width="8" style="2" customWidth="1"/>
    <col min="10468" max="10468" width="9.140625" style="2" customWidth="1"/>
    <col min="10469" max="10702" width="9.140625" style="2"/>
    <col min="10703" max="10703" width="16.42578125" style="2" customWidth="1"/>
    <col min="10704" max="10704" width="12.140625" style="2" customWidth="1"/>
    <col min="10705" max="10705" width="14.7109375" style="2" customWidth="1"/>
    <col min="10706" max="10706" width="11.85546875" style="2" customWidth="1"/>
    <col min="10707" max="10707" width="8.140625" style="2" customWidth="1"/>
    <col min="10708" max="10708" width="9.42578125" style="2" customWidth="1"/>
    <col min="10709" max="10709" width="8.28515625" style="2" customWidth="1"/>
    <col min="10710" max="10710" width="12.7109375" style="2" customWidth="1"/>
    <col min="10711" max="10711" width="10.7109375" style="2" customWidth="1"/>
    <col min="10712" max="10712" width="17.28515625" style="2" customWidth="1"/>
    <col min="10713" max="10713" width="19.42578125" style="2" customWidth="1"/>
    <col min="10714" max="10714" width="10.7109375" style="2" customWidth="1"/>
    <col min="10715" max="10715" width="11.140625" style="2" customWidth="1"/>
    <col min="10716" max="10716" width="16.85546875" style="2" customWidth="1"/>
    <col min="10717" max="10717" width="11.42578125" style="2" customWidth="1"/>
    <col min="10718" max="10718" width="10.85546875" style="2" customWidth="1"/>
    <col min="10719" max="10719" width="18.28515625" style="2" customWidth="1"/>
    <col min="10720" max="10720" width="10" style="2" customWidth="1"/>
    <col min="10721" max="10721" width="7.85546875" style="2" customWidth="1"/>
    <col min="10722" max="10722" width="8.28515625" style="2" customWidth="1"/>
    <col min="10723" max="10723" width="8" style="2" customWidth="1"/>
    <col min="10724" max="10724" width="9.140625" style="2" customWidth="1"/>
    <col min="10725" max="10958" width="9.140625" style="2"/>
    <col min="10959" max="10959" width="16.42578125" style="2" customWidth="1"/>
    <col min="10960" max="10960" width="12.140625" style="2" customWidth="1"/>
    <col min="10961" max="10961" width="14.7109375" style="2" customWidth="1"/>
    <col min="10962" max="10962" width="11.85546875" style="2" customWidth="1"/>
    <col min="10963" max="10963" width="8.140625" style="2" customWidth="1"/>
    <col min="10964" max="10964" width="9.42578125" style="2" customWidth="1"/>
    <col min="10965" max="10965" width="8.28515625" style="2" customWidth="1"/>
    <col min="10966" max="10966" width="12.7109375" style="2" customWidth="1"/>
    <col min="10967" max="10967" width="10.7109375" style="2" customWidth="1"/>
    <col min="10968" max="10968" width="17.28515625" style="2" customWidth="1"/>
    <col min="10969" max="10969" width="19.42578125" style="2" customWidth="1"/>
    <col min="10970" max="10970" width="10.7109375" style="2" customWidth="1"/>
    <col min="10971" max="10971" width="11.140625" style="2" customWidth="1"/>
    <col min="10972" max="10972" width="16.85546875" style="2" customWidth="1"/>
    <col min="10973" max="10973" width="11.42578125" style="2" customWidth="1"/>
    <col min="10974" max="10974" width="10.85546875" style="2" customWidth="1"/>
    <col min="10975" max="10975" width="18.28515625" style="2" customWidth="1"/>
    <col min="10976" max="10976" width="10" style="2" customWidth="1"/>
    <col min="10977" max="10977" width="7.85546875" style="2" customWidth="1"/>
    <col min="10978" max="10978" width="8.28515625" style="2" customWidth="1"/>
    <col min="10979" max="10979" width="8" style="2" customWidth="1"/>
    <col min="10980" max="10980" width="9.140625" style="2" customWidth="1"/>
    <col min="10981" max="11214" width="9.140625" style="2"/>
    <col min="11215" max="11215" width="16.42578125" style="2" customWidth="1"/>
    <col min="11216" max="11216" width="12.140625" style="2" customWidth="1"/>
    <col min="11217" max="11217" width="14.7109375" style="2" customWidth="1"/>
    <col min="11218" max="11218" width="11.85546875" style="2" customWidth="1"/>
    <col min="11219" max="11219" width="8.140625" style="2" customWidth="1"/>
    <col min="11220" max="11220" width="9.42578125" style="2" customWidth="1"/>
    <col min="11221" max="11221" width="8.28515625" style="2" customWidth="1"/>
    <col min="11222" max="11222" width="12.7109375" style="2" customWidth="1"/>
    <col min="11223" max="11223" width="10.7109375" style="2" customWidth="1"/>
    <col min="11224" max="11224" width="17.28515625" style="2" customWidth="1"/>
    <col min="11225" max="11225" width="19.42578125" style="2" customWidth="1"/>
    <col min="11226" max="11226" width="10.7109375" style="2" customWidth="1"/>
    <col min="11227" max="11227" width="11.140625" style="2" customWidth="1"/>
    <col min="11228" max="11228" width="16.85546875" style="2" customWidth="1"/>
    <col min="11229" max="11229" width="11.42578125" style="2" customWidth="1"/>
    <col min="11230" max="11230" width="10.85546875" style="2" customWidth="1"/>
    <col min="11231" max="11231" width="18.28515625" style="2" customWidth="1"/>
    <col min="11232" max="11232" width="10" style="2" customWidth="1"/>
    <col min="11233" max="11233" width="7.85546875" style="2" customWidth="1"/>
    <col min="11234" max="11234" width="8.28515625" style="2" customWidth="1"/>
    <col min="11235" max="11235" width="8" style="2" customWidth="1"/>
    <col min="11236" max="11236" width="9.140625" style="2" customWidth="1"/>
    <col min="11237" max="11470" width="9.140625" style="2"/>
    <col min="11471" max="11471" width="16.42578125" style="2" customWidth="1"/>
    <col min="11472" max="11472" width="12.140625" style="2" customWidth="1"/>
    <col min="11473" max="11473" width="14.7109375" style="2" customWidth="1"/>
    <col min="11474" max="11474" width="11.85546875" style="2" customWidth="1"/>
    <col min="11475" max="11475" width="8.140625" style="2" customWidth="1"/>
    <col min="11476" max="11476" width="9.42578125" style="2" customWidth="1"/>
    <col min="11477" max="11477" width="8.28515625" style="2" customWidth="1"/>
    <col min="11478" max="11478" width="12.7109375" style="2" customWidth="1"/>
    <col min="11479" max="11479" width="10.7109375" style="2" customWidth="1"/>
    <col min="11480" max="11480" width="17.28515625" style="2" customWidth="1"/>
    <col min="11481" max="11481" width="19.42578125" style="2" customWidth="1"/>
    <col min="11482" max="11482" width="10.7109375" style="2" customWidth="1"/>
    <col min="11483" max="11483" width="11.140625" style="2" customWidth="1"/>
    <col min="11484" max="11484" width="16.85546875" style="2" customWidth="1"/>
    <col min="11485" max="11485" width="11.42578125" style="2" customWidth="1"/>
    <col min="11486" max="11486" width="10.85546875" style="2" customWidth="1"/>
    <col min="11487" max="11487" width="18.28515625" style="2" customWidth="1"/>
    <col min="11488" max="11488" width="10" style="2" customWidth="1"/>
    <col min="11489" max="11489" width="7.85546875" style="2" customWidth="1"/>
    <col min="11490" max="11490" width="8.28515625" style="2" customWidth="1"/>
    <col min="11491" max="11491" width="8" style="2" customWidth="1"/>
    <col min="11492" max="11492" width="9.140625" style="2" customWidth="1"/>
    <col min="11493" max="11726" width="9.140625" style="2"/>
    <col min="11727" max="11727" width="16.42578125" style="2" customWidth="1"/>
    <col min="11728" max="11728" width="12.140625" style="2" customWidth="1"/>
    <col min="11729" max="11729" width="14.7109375" style="2" customWidth="1"/>
    <col min="11730" max="11730" width="11.85546875" style="2" customWidth="1"/>
    <col min="11731" max="11731" width="8.140625" style="2" customWidth="1"/>
    <col min="11732" max="11732" width="9.42578125" style="2" customWidth="1"/>
    <col min="11733" max="11733" width="8.28515625" style="2" customWidth="1"/>
    <col min="11734" max="11734" width="12.7109375" style="2" customWidth="1"/>
    <col min="11735" max="11735" width="10.7109375" style="2" customWidth="1"/>
    <col min="11736" max="11736" width="17.28515625" style="2" customWidth="1"/>
    <col min="11737" max="11737" width="19.42578125" style="2" customWidth="1"/>
    <col min="11738" max="11738" width="10.7109375" style="2" customWidth="1"/>
    <col min="11739" max="11739" width="11.140625" style="2" customWidth="1"/>
    <col min="11740" max="11740" width="16.85546875" style="2" customWidth="1"/>
    <col min="11741" max="11741" width="11.42578125" style="2" customWidth="1"/>
    <col min="11742" max="11742" width="10.85546875" style="2" customWidth="1"/>
    <col min="11743" max="11743" width="18.28515625" style="2" customWidth="1"/>
    <col min="11744" max="11744" width="10" style="2" customWidth="1"/>
    <col min="11745" max="11745" width="7.85546875" style="2" customWidth="1"/>
    <col min="11746" max="11746" width="8.28515625" style="2" customWidth="1"/>
    <col min="11747" max="11747" width="8" style="2" customWidth="1"/>
    <col min="11748" max="11748" width="9.140625" style="2" customWidth="1"/>
    <col min="11749" max="11982" width="9.140625" style="2"/>
    <col min="11983" max="11983" width="16.42578125" style="2" customWidth="1"/>
    <col min="11984" max="11984" width="12.140625" style="2" customWidth="1"/>
    <col min="11985" max="11985" width="14.7109375" style="2" customWidth="1"/>
    <col min="11986" max="11986" width="11.85546875" style="2" customWidth="1"/>
    <col min="11987" max="11987" width="8.140625" style="2" customWidth="1"/>
    <col min="11988" max="11988" width="9.42578125" style="2" customWidth="1"/>
    <col min="11989" max="11989" width="8.28515625" style="2" customWidth="1"/>
    <col min="11990" max="11990" width="12.7109375" style="2" customWidth="1"/>
    <col min="11991" max="11991" width="10.7109375" style="2" customWidth="1"/>
    <col min="11992" max="11992" width="17.28515625" style="2" customWidth="1"/>
    <col min="11993" max="11993" width="19.42578125" style="2" customWidth="1"/>
    <col min="11994" max="11994" width="10.7109375" style="2" customWidth="1"/>
    <col min="11995" max="11995" width="11.140625" style="2" customWidth="1"/>
    <col min="11996" max="11996" width="16.85546875" style="2" customWidth="1"/>
    <col min="11997" max="11997" width="11.42578125" style="2" customWidth="1"/>
    <col min="11998" max="11998" width="10.85546875" style="2" customWidth="1"/>
    <col min="11999" max="11999" width="18.28515625" style="2" customWidth="1"/>
    <col min="12000" max="12000" width="10" style="2" customWidth="1"/>
    <col min="12001" max="12001" width="7.85546875" style="2" customWidth="1"/>
    <col min="12002" max="12002" width="8.28515625" style="2" customWidth="1"/>
    <col min="12003" max="12003" width="8" style="2" customWidth="1"/>
    <col min="12004" max="12004" width="9.140625" style="2" customWidth="1"/>
    <col min="12005" max="12238" width="9.140625" style="2"/>
    <col min="12239" max="12239" width="16.42578125" style="2" customWidth="1"/>
    <col min="12240" max="12240" width="12.140625" style="2" customWidth="1"/>
    <col min="12241" max="12241" width="14.7109375" style="2" customWidth="1"/>
    <col min="12242" max="12242" width="11.85546875" style="2" customWidth="1"/>
    <col min="12243" max="12243" width="8.140625" style="2" customWidth="1"/>
    <col min="12244" max="12244" width="9.42578125" style="2" customWidth="1"/>
    <col min="12245" max="12245" width="8.28515625" style="2" customWidth="1"/>
    <col min="12246" max="12246" width="12.7109375" style="2" customWidth="1"/>
    <col min="12247" max="12247" width="10.7109375" style="2" customWidth="1"/>
    <col min="12248" max="12248" width="17.28515625" style="2" customWidth="1"/>
    <col min="12249" max="12249" width="19.42578125" style="2" customWidth="1"/>
    <col min="12250" max="12250" width="10.7109375" style="2" customWidth="1"/>
    <col min="12251" max="12251" width="11.140625" style="2" customWidth="1"/>
    <col min="12252" max="12252" width="16.85546875" style="2" customWidth="1"/>
    <col min="12253" max="12253" width="11.42578125" style="2" customWidth="1"/>
    <col min="12254" max="12254" width="10.85546875" style="2" customWidth="1"/>
    <col min="12255" max="12255" width="18.28515625" style="2" customWidth="1"/>
    <col min="12256" max="12256" width="10" style="2" customWidth="1"/>
    <col min="12257" max="12257" width="7.85546875" style="2" customWidth="1"/>
    <col min="12258" max="12258" width="8.28515625" style="2" customWidth="1"/>
    <col min="12259" max="12259" width="8" style="2" customWidth="1"/>
    <col min="12260" max="12260" width="9.140625" style="2" customWidth="1"/>
    <col min="12261" max="12494" width="9.140625" style="2"/>
    <col min="12495" max="12495" width="16.42578125" style="2" customWidth="1"/>
    <col min="12496" max="12496" width="12.140625" style="2" customWidth="1"/>
    <col min="12497" max="12497" width="14.7109375" style="2" customWidth="1"/>
    <col min="12498" max="12498" width="11.85546875" style="2" customWidth="1"/>
    <col min="12499" max="12499" width="8.140625" style="2" customWidth="1"/>
    <col min="12500" max="12500" width="9.42578125" style="2" customWidth="1"/>
    <col min="12501" max="12501" width="8.28515625" style="2" customWidth="1"/>
    <col min="12502" max="12502" width="12.7109375" style="2" customWidth="1"/>
    <col min="12503" max="12503" width="10.7109375" style="2" customWidth="1"/>
    <col min="12504" max="12504" width="17.28515625" style="2" customWidth="1"/>
    <col min="12505" max="12505" width="19.42578125" style="2" customWidth="1"/>
    <col min="12506" max="12506" width="10.7109375" style="2" customWidth="1"/>
    <col min="12507" max="12507" width="11.140625" style="2" customWidth="1"/>
    <col min="12508" max="12508" width="16.85546875" style="2" customWidth="1"/>
    <col min="12509" max="12509" width="11.42578125" style="2" customWidth="1"/>
    <col min="12510" max="12510" width="10.85546875" style="2" customWidth="1"/>
    <col min="12511" max="12511" width="18.28515625" style="2" customWidth="1"/>
    <col min="12512" max="12512" width="10" style="2" customWidth="1"/>
    <col min="12513" max="12513" width="7.85546875" style="2" customWidth="1"/>
    <col min="12514" max="12514" width="8.28515625" style="2" customWidth="1"/>
    <col min="12515" max="12515" width="8" style="2" customWidth="1"/>
    <col min="12516" max="12516" width="9.140625" style="2" customWidth="1"/>
    <col min="12517" max="12750" width="9.140625" style="2"/>
    <col min="12751" max="12751" width="16.42578125" style="2" customWidth="1"/>
    <col min="12752" max="12752" width="12.140625" style="2" customWidth="1"/>
    <col min="12753" max="12753" width="14.7109375" style="2" customWidth="1"/>
    <col min="12754" max="12754" width="11.85546875" style="2" customWidth="1"/>
    <col min="12755" max="12755" width="8.140625" style="2" customWidth="1"/>
    <col min="12756" max="12756" width="9.42578125" style="2" customWidth="1"/>
    <col min="12757" max="12757" width="8.28515625" style="2" customWidth="1"/>
    <col min="12758" max="12758" width="12.7109375" style="2" customWidth="1"/>
    <col min="12759" max="12759" width="10.7109375" style="2" customWidth="1"/>
    <col min="12760" max="12760" width="17.28515625" style="2" customWidth="1"/>
    <col min="12761" max="12761" width="19.42578125" style="2" customWidth="1"/>
    <col min="12762" max="12762" width="10.7109375" style="2" customWidth="1"/>
    <col min="12763" max="12763" width="11.140625" style="2" customWidth="1"/>
    <col min="12764" max="12764" width="16.85546875" style="2" customWidth="1"/>
    <col min="12765" max="12765" width="11.42578125" style="2" customWidth="1"/>
    <col min="12766" max="12766" width="10.85546875" style="2" customWidth="1"/>
    <col min="12767" max="12767" width="18.28515625" style="2" customWidth="1"/>
    <col min="12768" max="12768" width="10" style="2" customWidth="1"/>
    <col min="12769" max="12769" width="7.85546875" style="2" customWidth="1"/>
    <col min="12770" max="12770" width="8.28515625" style="2" customWidth="1"/>
    <col min="12771" max="12771" width="8" style="2" customWidth="1"/>
    <col min="12772" max="12772" width="9.140625" style="2" customWidth="1"/>
    <col min="12773" max="13006" width="9.140625" style="2"/>
    <col min="13007" max="13007" width="16.42578125" style="2" customWidth="1"/>
    <col min="13008" max="13008" width="12.140625" style="2" customWidth="1"/>
    <col min="13009" max="13009" width="14.7109375" style="2" customWidth="1"/>
    <col min="13010" max="13010" width="11.85546875" style="2" customWidth="1"/>
    <col min="13011" max="13011" width="8.140625" style="2" customWidth="1"/>
    <col min="13012" max="13012" width="9.42578125" style="2" customWidth="1"/>
    <col min="13013" max="13013" width="8.28515625" style="2" customWidth="1"/>
    <col min="13014" max="13014" width="12.7109375" style="2" customWidth="1"/>
    <col min="13015" max="13015" width="10.7109375" style="2" customWidth="1"/>
    <col min="13016" max="13016" width="17.28515625" style="2" customWidth="1"/>
    <col min="13017" max="13017" width="19.42578125" style="2" customWidth="1"/>
    <col min="13018" max="13018" width="10.7109375" style="2" customWidth="1"/>
    <col min="13019" max="13019" width="11.140625" style="2" customWidth="1"/>
    <col min="13020" max="13020" width="16.85546875" style="2" customWidth="1"/>
    <col min="13021" max="13021" width="11.42578125" style="2" customWidth="1"/>
    <col min="13022" max="13022" width="10.85546875" style="2" customWidth="1"/>
    <col min="13023" max="13023" width="18.28515625" style="2" customWidth="1"/>
    <col min="13024" max="13024" width="10" style="2" customWidth="1"/>
    <col min="13025" max="13025" width="7.85546875" style="2" customWidth="1"/>
    <col min="13026" max="13026" width="8.28515625" style="2" customWidth="1"/>
    <col min="13027" max="13027" width="8" style="2" customWidth="1"/>
    <col min="13028" max="13028" width="9.140625" style="2" customWidth="1"/>
    <col min="13029" max="13262" width="9.140625" style="2"/>
    <col min="13263" max="13263" width="16.42578125" style="2" customWidth="1"/>
    <col min="13264" max="13264" width="12.140625" style="2" customWidth="1"/>
    <col min="13265" max="13265" width="14.7109375" style="2" customWidth="1"/>
    <col min="13266" max="13266" width="11.85546875" style="2" customWidth="1"/>
    <col min="13267" max="13267" width="8.140625" style="2" customWidth="1"/>
    <col min="13268" max="13268" width="9.42578125" style="2" customWidth="1"/>
    <col min="13269" max="13269" width="8.28515625" style="2" customWidth="1"/>
    <col min="13270" max="13270" width="12.7109375" style="2" customWidth="1"/>
    <col min="13271" max="13271" width="10.7109375" style="2" customWidth="1"/>
    <col min="13272" max="13272" width="17.28515625" style="2" customWidth="1"/>
    <col min="13273" max="13273" width="19.42578125" style="2" customWidth="1"/>
    <col min="13274" max="13274" width="10.7109375" style="2" customWidth="1"/>
    <col min="13275" max="13275" width="11.140625" style="2" customWidth="1"/>
    <col min="13276" max="13276" width="16.85546875" style="2" customWidth="1"/>
    <col min="13277" max="13277" width="11.42578125" style="2" customWidth="1"/>
    <col min="13278" max="13278" width="10.85546875" style="2" customWidth="1"/>
    <col min="13279" max="13279" width="18.28515625" style="2" customWidth="1"/>
    <col min="13280" max="13280" width="10" style="2" customWidth="1"/>
    <col min="13281" max="13281" width="7.85546875" style="2" customWidth="1"/>
    <col min="13282" max="13282" width="8.28515625" style="2" customWidth="1"/>
    <col min="13283" max="13283" width="8" style="2" customWidth="1"/>
    <col min="13284" max="13284" width="9.140625" style="2" customWidth="1"/>
    <col min="13285" max="13518" width="9.140625" style="2"/>
    <col min="13519" max="13519" width="16.42578125" style="2" customWidth="1"/>
    <col min="13520" max="13520" width="12.140625" style="2" customWidth="1"/>
    <col min="13521" max="13521" width="14.7109375" style="2" customWidth="1"/>
    <col min="13522" max="13522" width="11.85546875" style="2" customWidth="1"/>
    <col min="13523" max="13523" width="8.140625" style="2" customWidth="1"/>
    <col min="13524" max="13524" width="9.42578125" style="2" customWidth="1"/>
    <col min="13525" max="13525" width="8.28515625" style="2" customWidth="1"/>
    <col min="13526" max="13526" width="12.7109375" style="2" customWidth="1"/>
    <col min="13527" max="13527" width="10.7109375" style="2" customWidth="1"/>
    <col min="13528" max="13528" width="17.28515625" style="2" customWidth="1"/>
    <col min="13529" max="13529" width="19.42578125" style="2" customWidth="1"/>
    <col min="13530" max="13530" width="10.7109375" style="2" customWidth="1"/>
    <col min="13531" max="13531" width="11.140625" style="2" customWidth="1"/>
    <col min="13532" max="13532" width="16.85546875" style="2" customWidth="1"/>
    <col min="13533" max="13533" width="11.42578125" style="2" customWidth="1"/>
    <col min="13534" max="13534" width="10.85546875" style="2" customWidth="1"/>
    <col min="13535" max="13535" width="18.28515625" style="2" customWidth="1"/>
    <col min="13536" max="13536" width="10" style="2" customWidth="1"/>
    <col min="13537" max="13537" width="7.85546875" style="2" customWidth="1"/>
    <col min="13538" max="13538" width="8.28515625" style="2" customWidth="1"/>
    <col min="13539" max="13539" width="8" style="2" customWidth="1"/>
    <col min="13540" max="13540" width="9.140625" style="2" customWidth="1"/>
    <col min="13541" max="13774" width="9.140625" style="2"/>
    <col min="13775" max="13775" width="16.42578125" style="2" customWidth="1"/>
    <col min="13776" max="13776" width="12.140625" style="2" customWidth="1"/>
    <col min="13777" max="13777" width="14.7109375" style="2" customWidth="1"/>
    <col min="13778" max="13778" width="11.85546875" style="2" customWidth="1"/>
    <col min="13779" max="13779" width="8.140625" style="2" customWidth="1"/>
    <col min="13780" max="13780" width="9.42578125" style="2" customWidth="1"/>
    <col min="13781" max="13781" width="8.28515625" style="2" customWidth="1"/>
    <col min="13782" max="13782" width="12.7109375" style="2" customWidth="1"/>
    <col min="13783" max="13783" width="10.7109375" style="2" customWidth="1"/>
    <col min="13784" max="13784" width="17.28515625" style="2" customWidth="1"/>
    <col min="13785" max="13785" width="19.42578125" style="2" customWidth="1"/>
    <col min="13786" max="13786" width="10.7109375" style="2" customWidth="1"/>
    <col min="13787" max="13787" width="11.140625" style="2" customWidth="1"/>
    <col min="13788" max="13788" width="16.85546875" style="2" customWidth="1"/>
    <col min="13789" max="13789" width="11.42578125" style="2" customWidth="1"/>
    <col min="13790" max="13790" width="10.85546875" style="2" customWidth="1"/>
    <col min="13791" max="13791" width="18.28515625" style="2" customWidth="1"/>
    <col min="13792" max="13792" width="10" style="2" customWidth="1"/>
    <col min="13793" max="13793" width="7.85546875" style="2" customWidth="1"/>
    <col min="13794" max="13794" width="8.28515625" style="2" customWidth="1"/>
    <col min="13795" max="13795" width="8" style="2" customWidth="1"/>
    <col min="13796" max="13796" width="9.140625" style="2" customWidth="1"/>
    <col min="13797" max="14030" width="9.140625" style="2"/>
    <col min="14031" max="14031" width="16.42578125" style="2" customWidth="1"/>
    <col min="14032" max="14032" width="12.140625" style="2" customWidth="1"/>
    <col min="14033" max="14033" width="14.7109375" style="2" customWidth="1"/>
    <col min="14034" max="14034" width="11.85546875" style="2" customWidth="1"/>
    <col min="14035" max="14035" width="8.140625" style="2" customWidth="1"/>
    <col min="14036" max="14036" width="9.42578125" style="2" customWidth="1"/>
    <col min="14037" max="14037" width="8.28515625" style="2" customWidth="1"/>
    <col min="14038" max="14038" width="12.7109375" style="2" customWidth="1"/>
    <col min="14039" max="14039" width="10.7109375" style="2" customWidth="1"/>
    <col min="14040" max="14040" width="17.28515625" style="2" customWidth="1"/>
    <col min="14041" max="14041" width="19.42578125" style="2" customWidth="1"/>
    <col min="14042" max="14042" width="10.7109375" style="2" customWidth="1"/>
    <col min="14043" max="14043" width="11.140625" style="2" customWidth="1"/>
    <col min="14044" max="14044" width="16.85546875" style="2" customWidth="1"/>
    <col min="14045" max="14045" width="11.42578125" style="2" customWidth="1"/>
    <col min="14046" max="14046" width="10.85546875" style="2" customWidth="1"/>
    <col min="14047" max="14047" width="18.28515625" style="2" customWidth="1"/>
    <col min="14048" max="14048" width="10" style="2" customWidth="1"/>
    <col min="14049" max="14049" width="7.85546875" style="2" customWidth="1"/>
    <col min="14050" max="14050" width="8.28515625" style="2" customWidth="1"/>
    <col min="14051" max="14051" width="8" style="2" customWidth="1"/>
    <col min="14052" max="14052" width="9.140625" style="2" customWidth="1"/>
    <col min="14053" max="14286" width="9.140625" style="2"/>
    <col min="14287" max="14287" width="16.42578125" style="2" customWidth="1"/>
    <col min="14288" max="14288" width="12.140625" style="2" customWidth="1"/>
    <col min="14289" max="14289" width="14.7109375" style="2" customWidth="1"/>
    <col min="14290" max="14290" width="11.85546875" style="2" customWidth="1"/>
    <col min="14291" max="14291" width="8.140625" style="2" customWidth="1"/>
    <col min="14292" max="14292" width="9.42578125" style="2" customWidth="1"/>
    <col min="14293" max="14293" width="8.28515625" style="2" customWidth="1"/>
    <col min="14294" max="14294" width="12.7109375" style="2" customWidth="1"/>
    <col min="14295" max="14295" width="10.7109375" style="2" customWidth="1"/>
    <col min="14296" max="14296" width="17.28515625" style="2" customWidth="1"/>
    <col min="14297" max="14297" width="19.42578125" style="2" customWidth="1"/>
    <col min="14298" max="14298" width="10.7109375" style="2" customWidth="1"/>
    <col min="14299" max="14299" width="11.140625" style="2" customWidth="1"/>
    <col min="14300" max="14300" width="16.85546875" style="2" customWidth="1"/>
    <col min="14301" max="14301" width="11.42578125" style="2" customWidth="1"/>
    <col min="14302" max="14302" width="10.85546875" style="2" customWidth="1"/>
    <col min="14303" max="14303" width="18.28515625" style="2" customWidth="1"/>
    <col min="14304" max="14304" width="10" style="2" customWidth="1"/>
    <col min="14305" max="14305" width="7.85546875" style="2" customWidth="1"/>
    <col min="14306" max="14306" width="8.28515625" style="2" customWidth="1"/>
    <col min="14307" max="14307" width="8" style="2" customWidth="1"/>
    <col min="14308" max="14308" width="9.140625" style="2" customWidth="1"/>
    <col min="14309" max="14542" width="9.140625" style="2"/>
    <col min="14543" max="14543" width="16.42578125" style="2" customWidth="1"/>
    <col min="14544" max="14544" width="12.140625" style="2" customWidth="1"/>
    <col min="14545" max="14545" width="14.7109375" style="2" customWidth="1"/>
    <col min="14546" max="14546" width="11.85546875" style="2" customWidth="1"/>
    <col min="14547" max="14547" width="8.140625" style="2" customWidth="1"/>
    <col min="14548" max="14548" width="9.42578125" style="2" customWidth="1"/>
    <col min="14549" max="14549" width="8.28515625" style="2" customWidth="1"/>
    <col min="14550" max="14550" width="12.7109375" style="2" customWidth="1"/>
    <col min="14551" max="14551" width="10.7109375" style="2" customWidth="1"/>
    <col min="14552" max="14552" width="17.28515625" style="2" customWidth="1"/>
    <col min="14553" max="14553" width="19.42578125" style="2" customWidth="1"/>
    <col min="14554" max="14554" width="10.7109375" style="2" customWidth="1"/>
    <col min="14555" max="14555" width="11.140625" style="2" customWidth="1"/>
    <col min="14556" max="14556" width="16.85546875" style="2" customWidth="1"/>
    <col min="14557" max="14557" width="11.42578125" style="2" customWidth="1"/>
    <col min="14558" max="14558" width="10.85546875" style="2" customWidth="1"/>
    <col min="14559" max="14559" width="18.28515625" style="2" customWidth="1"/>
    <col min="14560" max="14560" width="10" style="2" customWidth="1"/>
    <col min="14561" max="14561" width="7.85546875" style="2" customWidth="1"/>
    <col min="14562" max="14562" width="8.28515625" style="2" customWidth="1"/>
    <col min="14563" max="14563" width="8" style="2" customWidth="1"/>
    <col min="14564" max="14564" width="9.140625" style="2" customWidth="1"/>
    <col min="14565" max="14798" width="9.140625" style="2"/>
    <col min="14799" max="14799" width="16.42578125" style="2" customWidth="1"/>
    <col min="14800" max="14800" width="12.140625" style="2" customWidth="1"/>
    <col min="14801" max="14801" width="14.7109375" style="2" customWidth="1"/>
    <col min="14802" max="14802" width="11.85546875" style="2" customWidth="1"/>
    <col min="14803" max="14803" width="8.140625" style="2" customWidth="1"/>
    <col min="14804" max="14804" width="9.42578125" style="2" customWidth="1"/>
    <col min="14805" max="14805" width="8.28515625" style="2" customWidth="1"/>
    <col min="14806" max="14806" width="12.7109375" style="2" customWidth="1"/>
    <col min="14807" max="14807" width="10.7109375" style="2" customWidth="1"/>
    <col min="14808" max="14808" width="17.28515625" style="2" customWidth="1"/>
    <col min="14809" max="14809" width="19.42578125" style="2" customWidth="1"/>
    <col min="14810" max="14810" width="10.7109375" style="2" customWidth="1"/>
    <col min="14811" max="14811" width="11.140625" style="2" customWidth="1"/>
    <col min="14812" max="14812" width="16.85546875" style="2" customWidth="1"/>
    <col min="14813" max="14813" width="11.42578125" style="2" customWidth="1"/>
    <col min="14814" max="14814" width="10.85546875" style="2" customWidth="1"/>
    <col min="14815" max="14815" width="18.28515625" style="2" customWidth="1"/>
    <col min="14816" max="14816" width="10" style="2" customWidth="1"/>
    <col min="14817" max="14817" width="7.85546875" style="2" customWidth="1"/>
    <col min="14818" max="14818" width="8.28515625" style="2" customWidth="1"/>
    <col min="14819" max="14819" width="8" style="2" customWidth="1"/>
    <col min="14820" max="14820" width="9.140625" style="2" customWidth="1"/>
    <col min="14821" max="15054" width="9.140625" style="2"/>
    <col min="15055" max="15055" width="16.42578125" style="2" customWidth="1"/>
    <col min="15056" max="15056" width="12.140625" style="2" customWidth="1"/>
    <col min="15057" max="15057" width="14.7109375" style="2" customWidth="1"/>
    <col min="15058" max="15058" width="11.85546875" style="2" customWidth="1"/>
    <col min="15059" max="15059" width="8.140625" style="2" customWidth="1"/>
    <col min="15060" max="15060" width="9.42578125" style="2" customWidth="1"/>
    <col min="15061" max="15061" width="8.28515625" style="2" customWidth="1"/>
    <col min="15062" max="15062" width="12.7109375" style="2" customWidth="1"/>
    <col min="15063" max="15063" width="10.7109375" style="2" customWidth="1"/>
    <col min="15064" max="15064" width="17.28515625" style="2" customWidth="1"/>
    <col min="15065" max="15065" width="19.42578125" style="2" customWidth="1"/>
    <col min="15066" max="15066" width="10.7109375" style="2" customWidth="1"/>
    <col min="15067" max="15067" width="11.140625" style="2" customWidth="1"/>
    <col min="15068" max="15068" width="16.85546875" style="2" customWidth="1"/>
    <col min="15069" max="15069" width="11.42578125" style="2" customWidth="1"/>
    <col min="15070" max="15070" width="10.85546875" style="2" customWidth="1"/>
    <col min="15071" max="15071" width="18.28515625" style="2" customWidth="1"/>
    <col min="15072" max="15072" width="10" style="2" customWidth="1"/>
    <col min="15073" max="15073" width="7.85546875" style="2" customWidth="1"/>
    <col min="15074" max="15074" width="8.28515625" style="2" customWidth="1"/>
    <col min="15075" max="15075" width="8" style="2" customWidth="1"/>
    <col min="15076" max="15076" width="9.140625" style="2" customWidth="1"/>
    <col min="15077" max="15310" width="9.140625" style="2"/>
    <col min="15311" max="15311" width="16.42578125" style="2" customWidth="1"/>
    <col min="15312" max="15312" width="12.140625" style="2" customWidth="1"/>
    <col min="15313" max="15313" width="14.7109375" style="2" customWidth="1"/>
    <col min="15314" max="15314" width="11.85546875" style="2" customWidth="1"/>
    <col min="15315" max="15315" width="8.140625" style="2" customWidth="1"/>
    <col min="15316" max="15316" width="9.42578125" style="2" customWidth="1"/>
    <col min="15317" max="15317" width="8.28515625" style="2" customWidth="1"/>
    <col min="15318" max="15318" width="12.7109375" style="2" customWidth="1"/>
    <col min="15319" max="15319" width="10.7109375" style="2" customWidth="1"/>
    <col min="15320" max="15320" width="17.28515625" style="2" customWidth="1"/>
    <col min="15321" max="15321" width="19.42578125" style="2" customWidth="1"/>
    <col min="15322" max="15322" width="10.7109375" style="2" customWidth="1"/>
    <col min="15323" max="15323" width="11.140625" style="2" customWidth="1"/>
    <col min="15324" max="15324" width="16.85546875" style="2" customWidth="1"/>
    <col min="15325" max="15325" width="11.42578125" style="2" customWidth="1"/>
    <col min="15326" max="15326" width="10.85546875" style="2" customWidth="1"/>
    <col min="15327" max="15327" width="18.28515625" style="2" customWidth="1"/>
    <col min="15328" max="15328" width="10" style="2" customWidth="1"/>
    <col min="15329" max="15329" width="7.85546875" style="2" customWidth="1"/>
    <col min="15330" max="15330" width="8.28515625" style="2" customWidth="1"/>
    <col min="15331" max="15331" width="8" style="2" customWidth="1"/>
    <col min="15332" max="15332" width="9.140625" style="2" customWidth="1"/>
    <col min="15333" max="15566" width="9.140625" style="2"/>
    <col min="15567" max="15567" width="16.42578125" style="2" customWidth="1"/>
    <col min="15568" max="15568" width="12.140625" style="2" customWidth="1"/>
    <col min="15569" max="15569" width="14.7109375" style="2" customWidth="1"/>
    <col min="15570" max="15570" width="11.85546875" style="2" customWidth="1"/>
    <col min="15571" max="15571" width="8.140625" style="2" customWidth="1"/>
    <col min="15572" max="15572" width="9.42578125" style="2" customWidth="1"/>
    <col min="15573" max="15573" width="8.28515625" style="2" customWidth="1"/>
    <col min="15574" max="15574" width="12.7109375" style="2" customWidth="1"/>
    <col min="15575" max="15575" width="10.7109375" style="2" customWidth="1"/>
    <col min="15576" max="15576" width="17.28515625" style="2" customWidth="1"/>
    <col min="15577" max="15577" width="19.42578125" style="2" customWidth="1"/>
    <col min="15578" max="15578" width="10.7109375" style="2" customWidth="1"/>
    <col min="15579" max="15579" width="11.140625" style="2" customWidth="1"/>
    <col min="15580" max="15580" width="16.85546875" style="2" customWidth="1"/>
    <col min="15581" max="15581" width="11.42578125" style="2" customWidth="1"/>
    <col min="15582" max="15582" width="10.85546875" style="2" customWidth="1"/>
    <col min="15583" max="15583" width="18.28515625" style="2" customWidth="1"/>
    <col min="15584" max="15584" width="10" style="2" customWidth="1"/>
    <col min="15585" max="15585" width="7.85546875" style="2" customWidth="1"/>
    <col min="15586" max="15586" width="8.28515625" style="2" customWidth="1"/>
    <col min="15587" max="15587" width="8" style="2" customWidth="1"/>
    <col min="15588" max="15588" width="9.140625" style="2" customWidth="1"/>
    <col min="15589" max="15822" width="9.140625" style="2"/>
    <col min="15823" max="15823" width="16.42578125" style="2" customWidth="1"/>
    <col min="15824" max="15824" width="12.140625" style="2" customWidth="1"/>
    <col min="15825" max="15825" width="14.7109375" style="2" customWidth="1"/>
    <col min="15826" max="15826" width="11.85546875" style="2" customWidth="1"/>
    <col min="15827" max="15827" width="8.140625" style="2" customWidth="1"/>
    <col min="15828" max="15828" width="9.42578125" style="2" customWidth="1"/>
    <col min="15829" max="15829" width="8.28515625" style="2" customWidth="1"/>
    <col min="15830" max="15830" width="12.7109375" style="2" customWidth="1"/>
    <col min="15831" max="15831" width="10.7109375" style="2" customWidth="1"/>
    <col min="15832" max="15832" width="17.28515625" style="2" customWidth="1"/>
    <col min="15833" max="15833" width="19.42578125" style="2" customWidth="1"/>
    <col min="15834" max="15834" width="10.7109375" style="2" customWidth="1"/>
    <col min="15835" max="15835" width="11.140625" style="2" customWidth="1"/>
    <col min="15836" max="15836" width="16.85546875" style="2" customWidth="1"/>
    <col min="15837" max="15837" width="11.42578125" style="2" customWidth="1"/>
    <col min="15838" max="15838" width="10.85546875" style="2" customWidth="1"/>
    <col min="15839" max="15839" width="18.28515625" style="2" customWidth="1"/>
    <col min="15840" max="15840" width="10" style="2" customWidth="1"/>
    <col min="15841" max="15841" width="7.85546875" style="2" customWidth="1"/>
    <col min="15842" max="15842" width="8.28515625" style="2" customWidth="1"/>
    <col min="15843" max="15843" width="8" style="2" customWidth="1"/>
    <col min="15844" max="15844" width="9.140625" style="2" customWidth="1"/>
    <col min="15845" max="16078" width="9.140625" style="2"/>
    <col min="16079" max="16079" width="16.42578125" style="2" customWidth="1"/>
    <col min="16080" max="16080" width="12.140625" style="2" customWidth="1"/>
    <col min="16081" max="16081" width="14.7109375" style="2" customWidth="1"/>
    <col min="16082" max="16082" width="11.85546875" style="2" customWidth="1"/>
    <col min="16083" max="16083" width="8.140625" style="2" customWidth="1"/>
    <col min="16084" max="16084" width="9.42578125" style="2" customWidth="1"/>
    <col min="16085" max="16085" width="8.28515625" style="2" customWidth="1"/>
    <col min="16086" max="16086" width="12.7109375" style="2" customWidth="1"/>
    <col min="16087" max="16087" width="10.7109375" style="2" customWidth="1"/>
    <col min="16088" max="16088" width="17.28515625" style="2" customWidth="1"/>
    <col min="16089" max="16089" width="19.42578125" style="2" customWidth="1"/>
    <col min="16090" max="16090" width="10.7109375" style="2" customWidth="1"/>
    <col min="16091" max="16091" width="11.140625" style="2" customWidth="1"/>
    <col min="16092" max="16092" width="16.85546875" style="2" customWidth="1"/>
    <col min="16093" max="16093" width="11.42578125" style="2" customWidth="1"/>
    <col min="16094" max="16094" width="10.85546875" style="2" customWidth="1"/>
    <col min="16095" max="16095" width="18.28515625" style="2" customWidth="1"/>
    <col min="16096" max="16096" width="10" style="2" customWidth="1"/>
    <col min="16097" max="16097" width="7.85546875" style="2" customWidth="1"/>
    <col min="16098" max="16098" width="8.28515625" style="2" customWidth="1"/>
    <col min="16099" max="16099" width="8" style="2" customWidth="1"/>
    <col min="16100" max="16100" width="9.140625" style="2" customWidth="1"/>
    <col min="16101" max="16384" width="9.140625" style="2"/>
  </cols>
  <sheetData>
    <row r="1" spans="1:212" ht="24" customHeight="1" x14ac:dyDescent="0.25">
      <c r="A1" s="773" t="s">
        <v>1303</v>
      </c>
      <c r="B1" s="773"/>
      <c r="C1" s="773"/>
      <c r="D1" s="773"/>
      <c r="E1" s="773"/>
      <c r="F1" s="773"/>
      <c r="G1" s="773"/>
      <c r="H1" s="773"/>
      <c r="I1" s="773"/>
      <c r="J1" s="773"/>
      <c r="K1" s="773"/>
      <c r="L1" s="773"/>
      <c r="M1" s="773"/>
      <c r="N1" s="773"/>
      <c r="O1" s="773"/>
      <c r="P1" s="773"/>
      <c r="Q1" s="773"/>
      <c r="R1" s="773"/>
      <c r="S1" s="773"/>
      <c r="T1" s="773"/>
      <c r="U1" s="773"/>
      <c r="V1" s="773"/>
      <c r="W1" s="773"/>
      <c r="X1" s="773"/>
      <c r="Y1" s="773"/>
      <c r="Z1" s="773"/>
      <c r="AA1" s="773"/>
      <c r="AB1" s="773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</row>
    <row r="2" spans="1:212" x14ac:dyDescent="0.25">
      <c r="A2" s="774" t="s">
        <v>1323</v>
      </c>
      <c r="B2" s="775"/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775"/>
      <c r="R2" s="775"/>
      <c r="S2" s="775"/>
      <c r="T2" s="775"/>
      <c r="U2" s="775"/>
      <c r="V2" s="775"/>
      <c r="W2" s="775"/>
      <c r="X2" s="775"/>
      <c r="Y2" s="775"/>
      <c r="Z2" s="775"/>
      <c r="AA2" s="775"/>
      <c r="AB2" s="775"/>
    </row>
    <row r="3" spans="1:212" ht="12.75" x14ac:dyDescent="0.25">
      <c r="A3" s="349" t="s">
        <v>1313</v>
      </c>
      <c r="B3" s="373" t="s">
        <v>28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4"/>
      <c r="W3" s="374"/>
      <c r="X3" s="374"/>
      <c r="Y3" s="374"/>
      <c r="Z3" s="374"/>
      <c r="AA3" s="374"/>
      <c r="AB3" s="375"/>
    </row>
    <row r="4" spans="1:212" ht="14.25" x14ac:dyDescent="0.25">
      <c r="A4" s="349" t="s">
        <v>1304</v>
      </c>
      <c r="B4" s="350" t="s">
        <v>913</v>
      </c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2"/>
    </row>
    <row r="5" spans="1:212" ht="15" customHeight="1" x14ac:dyDescent="0.25">
      <c r="A5" s="353" t="s">
        <v>1305</v>
      </c>
      <c r="B5" s="354" t="s">
        <v>914</v>
      </c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6"/>
    </row>
    <row r="6" spans="1:212" ht="12.75" x14ac:dyDescent="0.25">
      <c r="A6" s="349" t="s">
        <v>1306</v>
      </c>
      <c r="B6" s="357" t="s">
        <v>1307</v>
      </c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9"/>
    </row>
    <row r="7" spans="1:212" ht="12.75" x14ac:dyDescent="0.25">
      <c r="A7" s="349" t="s">
        <v>122</v>
      </c>
      <c r="B7" s="360" t="s">
        <v>232</v>
      </c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361"/>
      <c r="AB7" s="362"/>
    </row>
    <row r="8" spans="1:212" ht="12.75" x14ac:dyDescent="0.25">
      <c r="A8" s="349" t="s">
        <v>122</v>
      </c>
      <c r="B8" s="363" t="s">
        <v>989</v>
      </c>
      <c r="C8" s="364"/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364"/>
      <c r="W8" s="364"/>
      <c r="X8" s="364"/>
      <c r="Y8" s="364"/>
      <c r="Z8" s="364"/>
      <c r="AA8" s="364"/>
      <c r="AB8" s="365"/>
    </row>
    <row r="9" spans="1:212" ht="12.75" x14ac:dyDescent="0.25">
      <c r="A9" s="349" t="s">
        <v>1308</v>
      </c>
      <c r="B9" s="366" t="s">
        <v>562</v>
      </c>
      <c r="C9" s="367"/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  <c r="U9" s="367"/>
      <c r="V9" s="367"/>
      <c r="W9" s="367"/>
      <c r="X9" s="367"/>
      <c r="Y9" s="367"/>
      <c r="Z9" s="367"/>
      <c r="AA9" s="367"/>
      <c r="AB9" s="368"/>
    </row>
    <row r="10" spans="1:212" ht="12.75" x14ac:dyDescent="0.25">
      <c r="A10" s="349" t="s">
        <v>1309</v>
      </c>
      <c r="B10" s="366" t="s">
        <v>319</v>
      </c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7"/>
      <c r="Z10" s="367"/>
      <c r="AA10" s="367"/>
      <c r="AB10" s="368"/>
    </row>
    <row r="11" spans="1:212" ht="12.75" x14ac:dyDescent="0.25">
      <c r="A11" s="349" t="s">
        <v>1310</v>
      </c>
      <c r="B11" s="366" t="s">
        <v>613</v>
      </c>
      <c r="C11" s="367"/>
      <c r="D11" s="367"/>
      <c r="E11" s="367"/>
      <c r="F11" s="367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8"/>
    </row>
    <row r="12" spans="1:212" ht="13.5" thickBot="1" x14ac:dyDescent="0.3">
      <c r="A12" s="369" t="s">
        <v>1311</v>
      </c>
      <c r="B12" s="370" t="s">
        <v>1312</v>
      </c>
      <c r="C12" s="371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  <c r="Z12" s="371"/>
      <c r="AA12" s="371"/>
      <c r="AB12" s="372"/>
    </row>
    <row r="13" spans="1:212" ht="20.25" customHeight="1" thickBot="1" x14ac:dyDescent="0.3">
      <c r="A13" s="648" t="s">
        <v>0</v>
      </c>
      <c r="B13" s="649"/>
      <c r="C13" s="649"/>
      <c r="D13" s="649"/>
      <c r="E13" s="649"/>
      <c r="F13" s="649"/>
      <c r="G13" s="649"/>
      <c r="H13" s="649"/>
      <c r="I13" s="649"/>
      <c r="J13" s="649"/>
      <c r="K13" s="649"/>
      <c r="L13" s="649"/>
      <c r="M13" s="649"/>
      <c r="N13" s="649"/>
      <c r="O13" s="649"/>
      <c r="P13" s="649"/>
      <c r="Q13" s="649"/>
      <c r="R13" s="649"/>
      <c r="S13" s="649"/>
      <c r="T13" s="649"/>
      <c r="U13" s="649"/>
      <c r="V13" s="649"/>
      <c r="W13" s="649"/>
      <c r="X13" s="649"/>
      <c r="Y13" s="649"/>
      <c r="Z13" s="649"/>
      <c r="AA13" s="649"/>
      <c r="AB13" s="649"/>
    </row>
    <row r="14" spans="1:212" ht="51.75" customHeight="1" x14ac:dyDescent="0.25">
      <c r="A14" s="83" t="s">
        <v>647</v>
      </c>
      <c r="B14" s="85" t="s">
        <v>1</v>
      </c>
      <c r="C14" s="85" t="s">
        <v>188</v>
      </c>
      <c r="D14" s="85" t="s">
        <v>2</v>
      </c>
      <c r="E14" s="85" t="s">
        <v>3</v>
      </c>
      <c r="F14" s="85" t="s">
        <v>4</v>
      </c>
      <c r="G14" s="85" t="s">
        <v>5</v>
      </c>
      <c r="H14" s="88" t="s">
        <v>6</v>
      </c>
      <c r="I14" s="85" t="s">
        <v>7</v>
      </c>
      <c r="J14" s="85" t="s">
        <v>228</v>
      </c>
      <c r="K14" s="85" t="s">
        <v>226</v>
      </c>
      <c r="L14" s="85" t="s">
        <v>8</v>
      </c>
      <c r="M14" s="85" t="s">
        <v>9</v>
      </c>
      <c r="N14" s="85" t="s">
        <v>892</v>
      </c>
      <c r="O14" s="85" t="s">
        <v>624</v>
      </c>
      <c r="P14" s="85" t="s">
        <v>332</v>
      </c>
      <c r="Q14" s="210" t="s">
        <v>229</v>
      </c>
      <c r="R14" s="210" t="s">
        <v>625</v>
      </c>
      <c r="S14" s="83" t="s">
        <v>1315</v>
      </c>
      <c r="T14" s="85" t="s">
        <v>1316</v>
      </c>
      <c r="U14" s="85" t="s">
        <v>1317</v>
      </c>
      <c r="V14" s="85" t="s">
        <v>1318</v>
      </c>
      <c r="W14" s="85" t="s">
        <v>1319</v>
      </c>
      <c r="X14" s="85" t="s">
        <v>1320</v>
      </c>
      <c r="Y14" s="85" t="s">
        <v>1321</v>
      </c>
      <c r="Z14" s="86" t="s">
        <v>1322</v>
      </c>
      <c r="AA14" s="89" t="s">
        <v>10</v>
      </c>
      <c r="AB14" s="87" t="s">
        <v>11</v>
      </c>
    </row>
    <row r="15" spans="1:212" ht="22.5" x14ac:dyDescent="0.25">
      <c r="A15" s="187" t="s">
        <v>1018</v>
      </c>
      <c r="B15" s="34" t="s">
        <v>205</v>
      </c>
      <c r="C15" s="34" t="s">
        <v>1019</v>
      </c>
      <c r="D15" s="34" t="s">
        <v>1020</v>
      </c>
      <c r="E15" s="58">
        <v>2</v>
      </c>
      <c r="F15" s="34" t="s">
        <v>12</v>
      </c>
      <c r="G15" s="34" t="s">
        <v>1021</v>
      </c>
      <c r="H15" s="35" t="s">
        <v>1022</v>
      </c>
      <c r="I15" s="58">
        <v>2010</v>
      </c>
      <c r="J15" s="34"/>
      <c r="K15" s="34"/>
      <c r="L15" s="34" t="s">
        <v>14</v>
      </c>
      <c r="M15" s="58">
        <v>2.95</v>
      </c>
      <c r="N15" s="58">
        <v>2088</v>
      </c>
      <c r="O15" s="175">
        <f>M15*N15/1000</f>
        <v>6.1596000000000002</v>
      </c>
      <c r="P15" s="34" t="s">
        <v>30</v>
      </c>
      <c r="Q15" s="34" t="s">
        <v>1023</v>
      </c>
      <c r="R15" s="218" t="s">
        <v>29</v>
      </c>
      <c r="S15" s="495" t="s">
        <v>122</v>
      </c>
      <c r="T15" s="35" t="s">
        <v>122</v>
      </c>
      <c r="U15" s="35" t="s">
        <v>122</v>
      </c>
      <c r="V15" s="35" t="s">
        <v>1325</v>
      </c>
      <c r="W15" s="35" t="s">
        <v>122</v>
      </c>
      <c r="X15" s="35" t="s">
        <v>122</v>
      </c>
      <c r="Y15" s="35" t="s">
        <v>122</v>
      </c>
      <c r="Z15" s="496" t="s">
        <v>1327</v>
      </c>
      <c r="AA15" s="240"/>
      <c r="AB15" s="253"/>
      <c r="GY15" s="1"/>
      <c r="GZ15" s="1"/>
      <c r="HA15" s="1"/>
      <c r="HB15" s="1"/>
      <c r="HC15" s="1"/>
      <c r="HD15" s="1"/>
    </row>
    <row r="16" spans="1:212" ht="45" x14ac:dyDescent="0.25">
      <c r="A16" s="187" t="s">
        <v>728</v>
      </c>
      <c r="B16" s="34" t="s">
        <v>727</v>
      </c>
      <c r="C16" s="34" t="s">
        <v>17</v>
      </c>
      <c r="D16" s="34" t="s">
        <v>18</v>
      </c>
      <c r="E16" s="58">
        <v>1</v>
      </c>
      <c r="F16" s="34" t="s">
        <v>12</v>
      </c>
      <c r="G16" s="34" t="s">
        <v>1263</v>
      </c>
      <c r="H16" s="35" t="s">
        <v>1265</v>
      </c>
      <c r="I16" s="58" t="s">
        <v>1266</v>
      </c>
      <c r="J16" s="34"/>
      <c r="K16" s="34"/>
      <c r="L16" s="34" t="s">
        <v>14</v>
      </c>
      <c r="M16" s="58">
        <v>3.2</v>
      </c>
      <c r="N16" s="58">
        <v>2088</v>
      </c>
      <c r="O16" s="175">
        <f t="shared" ref="O16:O24" si="0">M16*N16/1000</f>
        <v>6.6816000000000004</v>
      </c>
      <c r="P16" s="34" t="s">
        <v>30</v>
      </c>
      <c r="Q16" s="34" t="s">
        <v>1264</v>
      </c>
      <c r="R16" s="218" t="s">
        <v>15</v>
      </c>
      <c r="S16" s="495" t="s">
        <v>122</v>
      </c>
      <c r="T16" s="35" t="s">
        <v>1324</v>
      </c>
      <c r="U16" s="35" t="s">
        <v>122</v>
      </c>
      <c r="V16" s="35" t="s">
        <v>1325</v>
      </c>
      <c r="W16" s="35" t="s">
        <v>122</v>
      </c>
      <c r="X16" s="35" t="s">
        <v>1326</v>
      </c>
      <c r="Y16" s="35" t="s">
        <v>122</v>
      </c>
      <c r="Z16" s="496" t="s">
        <v>1327</v>
      </c>
      <c r="AA16" s="240"/>
      <c r="AB16" s="253"/>
      <c r="GY16" s="1"/>
      <c r="GZ16" s="1"/>
      <c r="HA16" s="1"/>
      <c r="HB16" s="1"/>
      <c r="HC16" s="1"/>
      <c r="HD16" s="1"/>
    </row>
    <row r="17" spans="1:213" ht="33.75" x14ac:dyDescent="0.25">
      <c r="A17" s="187" t="s">
        <v>729</v>
      </c>
      <c r="B17" s="34" t="s">
        <v>727</v>
      </c>
      <c r="C17" s="34" t="s">
        <v>17</v>
      </c>
      <c r="D17" s="34" t="s">
        <v>18</v>
      </c>
      <c r="E17" s="58">
        <v>1</v>
      </c>
      <c r="F17" s="34" t="s">
        <v>12</v>
      </c>
      <c r="G17" s="34" t="s">
        <v>174</v>
      </c>
      <c r="H17" s="35" t="s">
        <v>185</v>
      </c>
      <c r="I17" s="58">
        <v>2014</v>
      </c>
      <c r="J17" s="34"/>
      <c r="K17" s="34"/>
      <c r="L17" s="34" t="s">
        <v>14</v>
      </c>
      <c r="M17" s="58">
        <v>2.8</v>
      </c>
      <c r="N17" s="58">
        <v>2088</v>
      </c>
      <c r="O17" s="175">
        <f t="shared" si="0"/>
        <v>5.8464</v>
      </c>
      <c r="P17" s="34" t="s">
        <v>30</v>
      </c>
      <c r="Q17" s="34" t="s">
        <v>242</v>
      </c>
      <c r="R17" s="218" t="s">
        <v>15</v>
      </c>
      <c r="S17" s="495" t="s">
        <v>122</v>
      </c>
      <c r="T17" s="35" t="s">
        <v>1324</v>
      </c>
      <c r="U17" s="35" t="s">
        <v>122</v>
      </c>
      <c r="V17" s="35" t="s">
        <v>1325</v>
      </c>
      <c r="W17" s="35" t="s">
        <v>122</v>
      </c>
      <c r="X17" s="35" t="s">
        <v>1326</v>
      </c>
      <c r="Y17" s="35" t="s">
        <v>122</v>
      </c>
      <c r="Z17" s="496" t="s">
        <v>1327</v>
      </c>
      <c r="AA17" s="240"/>
      <c r="AB17" s="253"/>
      <c r="GY17" s="1"/>
      <c r="GZ17" s="1"/>
      <c r="HA17" s="1"/>
      <c r="HB17" s="1"/>
      <c r="HC17" s="1"/>
      <c r="HD17" s="1"/>
    </row>
    <row r="18" spans="1:213" ht="22.5" x14ac:dyDescent="0.25">
      <c r="A18" s="187" t="s">
        <v>730</v>
      </c>
      <c r="B18" s="34" t="s">
        <v>727</v>
      </c>
      <c r="C18" s="34" t="s">
        <v>17</v>
      </c>
      <c r="D18" s="34" t="s">
        <v>240</v>
      </c>
      <c r="E18" s="58">
        <v>1</v>
      </c>
      <c r="F18" s="34" t="s">
        <v>12</v>
      </c>
      <c r="G18" s="34" t="s">
        <v>915</v>
      </c>
      <c r="H18" s="35" t="s">
        <v>916</v>
      </c>
      <c r="I18" s="58">
        <v>2018</v>
      </c>
      <c r="J18" s="34"/>
      <c r="K18" s="34"/>
      <c r="L18" s="34" t="s">
        <v>14</v>
      </c>
      <c r="M18" s="58">
        <v>2.8</v>
      </c>
      <c r="N18" s="58">
        <v>2088</v>
      </c>
      <c r="O18" s="175">
        <f t="shared" si="0"/>
        <v>5.8464</v>
      </c>
      <c r="P18" s="34" t="s">
        <v>30</v>
      </c>
      <c r="Q18" s="34" t="s">
        <v>918</v>
      </c>
      <c r="R18" s="218" t="s">
        <v>20</v>
      </c>
      <c r="S18" s="495" t="s">
        <v>1328</v>
      </c>
      <c r="T18" s="35" t="s">
        <v>1329</v>
      </c>
      <c r="U18" s="35" t="s">
        <v>1330</v>
      </c>
      <c r="V18" s="35" t="s">
        <v>1331</v>
      </c>
      <c r="W18" s="35" t="s">
        <v>1332</v>
      </c>
      <c r="X18" s="35" t="s">
        <v>1333</v>
      </c>
      <c r="Y18" s="35" t="s">
        <v>1334</v>
      </c>
      <c r="Z18" s="496" t="s">
        <v>1335</v>
      </c>
      <c r="AA18" s="240"/>
      <c r="AB18" s="253"/>
      <c r="GY18" s="1"/>
      <c r="GZ18" s="1"/>
      <c r="HA18" s="1"/>
      <c r="HB18" s="1"/>
      <c r="HC18" s="1"/>
      <c r="HD18" s="1"/>
    </row>
    <row r="19" spans="1:213" ht="33.75" x14ac:dyDescent="0.25">
      <c r="A19" s="187" t="s">
        <v>731</v>
      </c>
      <c r="B19" s="34" t="s">
        <v>727</v>
      </c>
      <c r="C19" s="34" t="s">
        <v>17</v>
      </c>
      <c r="D19" s="34" t="s">
        <v>239</v>
      </c>
      <c r="E19" s="58">
        <v>1</v>
      </c>
      <c r="F19" s="34" t="s">
        <v>12</v>
      </c>
      <c r="G19" s="34" t="s">
        <v>265</v>
      </c>
      <c r="H19" s="35" t="s">
        <v>21</v>
      </c>
      <c r="I19" s="58">
        <v>2010</v>
      </c>
      <c r="J19" s="34"/>
      <c r="K19" s="34"/>
      <c r="L19" s="34" t="s">
        <v>14</v>
      </c>
      <c r="M19" s="58">
        <v>2.8</v>
      </c>
      <c r="N19" s="58">
        <v>2088</v>
      </c>
      <c r="O19" s="175">
        <f t="shared" si="0"/>
        <v>5.8464</v>
      </c>
      <c r="P19" s="34" t="s">
        <v>30</v>
      </c>
      <c r="Q19" s="34" t="s">
        <v>241</v>
      </c>
      <c r="R19" s="218" t="s">
        <v>20</v>
      </c>
      <c r="S19" s="495" t="s">
        <v>1328</v>
      </c>
      <c r="T19" s="35" t="s">
        <v>1329</v>
      </c>
      <c r="U19" s="35" t="s">
        <v>1330</v>
      </c>
      <c r="V19" s="35" t="s">
        <v>1331</v>
      </c>
      <c r="W19" s="35" t="s">
        <v>1332</v>
      </c>
      <c r="X19" s="35" t="s">
        <v>1333</v>
      </c>
      <c r="Y19" s="35" t="s">
        <v>1334</v>
      </c>
      <c r="Z19" s="496" t="s">
        <v>1335</v>
      </c>
      <c r="AA19" s="240"/>
      <c r="AB19" s="253"/>
      <c r="GY19" s="1"/>
      <c r="GZ19" s="1"/>
      <c r="HA19" s="1"/>
      <c r="HB19" s="1"/>
      <c r="HC19" s="1"/>
      <c r="HD19" s="1"/>
    </row>
    <row r="20" spans="1:213" ht="22.5" x14ac:dyDescent="0.25">
      <c r="A20" s="187" t="s">
        <v>732</v>
      </c>
      <c r="B20" s="34" t="s">
        <v>727</v>
      </c>
      <c r="C20" s="34" t="s">
        <v>17</v>
      </c>
      <c r="D20" s="34" t="s">
        <v>238</v>
      </c>
      <c r="E20" s="58">
        <v>1</v>
      </c>
      <c r="F20" s="34" t="s">
        <v>12</v>
      </c>
      <c r="G20" s="34" t="s">
        <v>915</v>
      </c>
      <c r="H20" s="58">
        <v>82600007</v>
      </c>
      <c r="I20" s="58">
        <v>2018</v>
      </c>
      <c r="J20" s="34"/>
      <c r="K20" s="34"/>
      <c r="L20" s="34" t="s">
        <v>14</v>
      </c>
      <c r="M20" s="58">
        <v>2.8</v>
      </c>
      <c r="N20" s="58">
        <v>2088</v>
      </c>
      <c r="O20" s="175">
        <f t="shared" si="0"/>
        <v>5.8464</v>
      </c>
      <c r="P20" s="34" t="s">
        <v>30</v>
      </c>
      <c r="Q20" s="34" t="s">
        <v>919</v>
      </c>
      <c r="R20" s="218" t="s">
        <v>20</v>
      </c>
      <c r="S20" s="495" t="s">
        <v>1328</v>
      </c>
      <c r="T20" s="35" t="s">
        <v>1329</v>
      </c>
      <c r="U20" s="35" t="s">
        <v>1330</v>
      </c>
      <c r="V20" s="35" t="s">
        <v>1331</v>
      </c>
      <c r="W20" s="35" t="s">
        <v>1332</v>
      </c>
      <c r="X20" s="35" t="s">
        <v>1333</v>
      </c>
      <c r="Y20" s="35" t="s">
        <v>1334</v>
      </c>
      <c r="Z20" s="496" t="s">
        <v>1335</v>
      </c>
      <c r="AA20" s="240"/>
      <c r="AB20" s="253"/>
      <c r="GY20" s="1"/>
      <c r="GZ20" s="1"/>
      <c r="HA20" s="1"/>
      <c r="HB20" s="1"/>
      <c r="HC20" s="1"/>
      <c r="HD20" s="1"/>
    </row>
    <row r="21" spans="1:213" ht="33.75" x14ac:dyDescent="0.25">
      <c r="A21" s="187" t="s">
        <v>733</v>
      </c>
      <c r="B21" s="34" t="s">
        <v>727</v>
      </c>
      <c r="C21" s="34" t="s">
        <v>17</v>
      </c>
      <c r="D21" s="34" t="s">
        <v>236</v>
      </c>
      <c r="E21" s="58">
        <v>1</v>
      </c>
      <c r="F21" s="34" t="s">
        <v>12</v>
      </c>
      <c r="G21" s="34" t="s">
        <v>265</v>
      </c>
      <c r="H21" s="35" t="s">
        <v>22</v>
      </c>
      <c r="I21" s="58">
        <v>2010</v>
      </c>
      <c r="J21" s="34"/>
      <c r="K21" s="34"/>
      <c r="L21" s="34" t="s">
        <v>14</v>
      </c>
      <c r="M21" s="58">
        <v>2.8</v>
      </c>
      <c r="N21" s="58">
        <v>2088</v>
      </c>
      <c r="O21" s="175">
        <f t="shared" si="0"/>
        <v>5.8464</v>
      </c>
      <c r="P21" s="34" t="s">
        <v>30</v>
      </c>
      <c r="Q21" s="34" t="s">
        <v>237</v>
      </c>
      <c r="R21" s="218" t="s">
        <v>20</v>
      </c>
      <c r="S21" s="495" t="s">
        <v>1328</v>
      </c>
      <c r="T21" s="35" t="s">
        <v>1329</v>
      </c>
      <c r="U21" s="35" t="s">
        <v>1330</v>
      </c>
      <c r="V21" s="35" t="s">
        <v>1331</v>
      </c>
      <c r="W21" s="35" t="s">
        <v>1332</v>
      </c>
      <c r="X21" s="35" t="s">
        <v>1333</v>
      </c>
      <c r="Y21" s="35" t="s">
        <v>1334</v>
      </c>
      <c r="Z21" s="496" t="s">
        <v>1335</v>
      </c>
      <c r="AA21" s="240"/>
      <c r="AB21" s="253"/>
      <c r="GY21" s="1"/>
      <c r="GZ21" s="1"/>
      <c r="HA21" s="1"/>
      <c r="HB21" s="1"/>
      <c r="HC21" s="1"/>
      <c r="HD21" s="1"/>
    </row>
    <row r="22" spans="1:213" ht="22.5" x14ac:dyDescent="0.25">
      <c r="A22" s="187" t="s">
        <v>734</v>
      </c>
      <c r="B22" s="34" t="s">
        <v>727</v>
      </c>
      <c r="C22" s="34" t="s">
        <v>17</v>
      </c>
      <c r="D22" s="34" t="s">
        <v>235</v>
      </c>
      <c r="E22" s="58">
        <v>1</v>
      </c>
      <c r="F22" s="34" t="s">
        <v>12</v>
      </c>
      <c r="G22" s="34" t="s">
        <v>915</v>
      </c>
      <c r="H22" s="35" t="s">
        <v>917</v>
      </c>
      <c r="I22" s="58">
        <v>2018</v>
      </c>
      <c r="J22" s="34"/>
      <c r="K22" s="34"/>
      <c r="L22" s="34" t="s">
        <v>14</v>
      </c>
      <c r="M22" s="58">
        <v>2.8</v>
      </c>
      <c r="N22" s="58">
        <v>2088</v>
      </c>
      <c r="O22" s="175">
        <f t="shared" si="0"/>
        <v>5.8464</v>
      </c>
      <c r="P22" s="34" t="s">
        <v>30</v>
      </c>
      <c r="Q22" s="34" t="s">
        <v>920</v>
      </c>
      <c r="R22" s="218" t="s">
        <v>20</v>
      </c>
      <c r="S22" s="495" t="s">
        <v>1328</v>
      </c>
      <c r="T22" s="35" t="s">
        <v>1329</v>
      </c>
      <c r="U22" s="35" t="s">
        <v>1330</v>
      </c>
      <c r="V22" s="35" t="s">
        <v>1331</v>
      </c>
      <c r="W22" s="35" t="s">
        <v>1332</v>
      </c>
      <c r="X22" s="35" t="s">
        <v>1333</v>
      </c>
      <c r="Y22" s="35" t="s">
        <v>1334</v>
      </c>
      <c r="Z22" s="496" t="s">
        <v>1335</v>
      </c>
      <c r="AA22" s="240"/>
      <c r="AB22" s="253"/>
      <c r="GY22" s="1"/>
      <c r="GZ22" s="1"/>
      <c r="HA22" s="1"/>
      <c r="HB22" s="1"/>
      <c r="HC22" s="1"/>
      <c r="HD22" s="1"/>
    </row>
    <row r="23" spans="1:213" ht="33.75" x14ac:dyDescent="0.25">
      <c r="A23" s="187" t="s">
        <v>735</v>
      </c>
      <c r="B23" s="34" t="s">
        <v>727</v>
      </c>
      <c r="C23" s="34" t="s">
        <v>17</v>
      </c>
      <c r="D23" s="34" t="s">
        <v>234</v>
      </c>
      <c r="E23" s="58">
        <v>1</v>
      </c>
      <c r="F23" s="34" t="s">
        <v>12</v>
      </c>
      <c r="G23" s="34" t="s">
        <v>969</v>
      </c>
      <c r="H23" s="35" t="s">
        <v>970</v>
      </c>
      <c r="I23" s="58">
        <v>2020</v>
      </c>
      <c r="J23" s="34"/>
      <c r="K23" s="34"/>
      <c r="L23" s="34" t="s">
        <v>14</v>
      </c>
      <c r="M23" s="58">
        <v>2.8</v>
      </c>
      <c r="N23" s="58">
        <v>2088</v>
      </c>
      <c r="O23" s="175">
        <f t="shared" si="0"/>
        <v>5.8464</v>
      </c>
      <c r="P23" s="34" t="s">
        <v>30</v>
      </c>
      <c r="Q23" s="34" t="s">
        <v>971</v>
      </c>
      <c r="R23" s="218" t="s">
        <v>20</v>
      </c>
      <c r="S23" s="495" t="s">
        <v>1328</v>
      </c>
      <c r="T23" s="35" t="s">
        <v>1329</v>
      </c>
      <c r="U23" s="35" t="s">
        <v>1330</v>
      </c>
      <c r="V23" s="35" t="s">
        <v>1331</v>
      </c>
      <c r="W23" s="35" t="s">
        <v>1332</v>
      </c>
      <c r="X23" s="35" t="s">
        <v>1333</v>
      </c>
      <c r="Y23" s="35" t="s">
        <v>1334</v>
      </c>
      <c r="Z23" s="496" t="s">
        <v>1335</v>
      </c>
      <c r="AA23" s="241" t="s">
        <v>1291</v>
      </c>
      <c r="AB23" s="253"/>
      <c r="GY23" s="1"/>
      <c r="GZ23" s="1"/>
      <c r="HA23" s="1"/>
      <c r="HB23" s="1"/>
      <c r="HC23" s="1"/>
      <c r="HD23" s="1"/>
      <c r="HE23" s="1"/>
    </row>
    <row r="24" spans="1:213" ht="33.75" x14ac:dyDescent="0.25">
      <c r="A24" s="187" t="s">
        <v>818</v>
      </c>
      <c r="B24" s="34" t="s">
        <v>727</v>
      </c>
      <c r="C24" s="34" t="s">
        <v>17</v>
      </c>
      <c r="D24" s="34" t="s">
        <v>972</v>
      </c>
      <c r="E24" s="58">
        <v>1</v>
      </c>
      <c r="F24" s="34" t="s">
        <v>12</v>
      </c>
      <c r="G24" s="34" t="s">
        <v>969</v>
      </c>
      <c r="H24" s="35" t="s">
        <v>973</v>
      </c>
      <c r="I24" s="58">
        <v>2020</v>
      </c>
      <c r="J24" s="34"/>
      <c r="K24" s="34"/>
      <c r="L24" s="34" t="s">
        <v>14</v>
      </c>
      <c r="M24" s="58">
        <v>2.8</v>
      </c>
      <c r="N24" s="58">
        <v>2088</v>
      </c>
      <c r="O24" s="175">
        <f t="shared" si="0"/>
        <v>5.8464</v>
      </c>
      <c r="P24" s="34" t="s">
        <v>30</v>
      </c>
      <c r="Q24" s="34" t="s">
        <v>974</v>
      </c>
      <c r="R24" s="218" t="s">
        <v>20</v>
      </c>
      <c r="S24" s="495" t="s">
        <v>1328</v>
      </c>
      <c r="T24" s="35" t="s">
        <v>1329</v>
      </c>
      <c r="U24" s="35" t="s">
        <v>1330</v>
      </c>
      <c r="V24" s="35" t="s">
        <v>1331</v>
      </c>
      <c r="W24" s="35" t="s">
        <v>1332</v>
      </c>
      <c r="X24" s="35" t="s">
        <v>1333</v>
      </c>
      <c r="Y24" s="35" t="s">
        <v>1334</v>
      </c>
      <c r="Z24" s="496" t="s">
        <v>1335</v>
      </c>
      <c r="AA24" s="241" t="s">
        <v>1291</v>
      </c>
      <c r="AB24" s="253"/>
      <c r="GY24" s="1"/>
      <c r="GZ24" s="1"/>
      <c r="HA24" s="1"/>
      <c r="HB24" s="1"/>
      <c r="HC24" s="1"/>
      <c r="HD24" s="1"/>
      <c r="HE24" s="1"/>
    </row>
    <row r="25" spans="1:213" ht="22.5" x14ac:dyDescent="0.25">
      <c r="A25" s="187" t="s">
        <v>736</v>
      </c>
      <c r="B25" s="34" t="s">
        <v>727</v>
      </c>
      <c r="C25" s="34" t="s">
        <v>17</v>
      </c>
      <c r="D25" s="34" t="s">
        <v>233</v>
      </c>
      <c r="E25" s="58">
        <v>1</v>
      </c>
      <c r="F25" s="34" t="s">
        <v>12</v>
      </c>
      <c r="G25" s="34" t="s">
        <v>792</v>
      </c>
      <c r="H25" s="35" t="s">
        <v>793</v>
      </c>
      <c r="I25" s="58">
        <v>2017</v>
      </c>
      <c r="J25" s="34"/>
      <c r="K25" s="34"/>
      <c r="L25" s="34" t="s">
        <v>14</v>
      </c>
      <c r="M25" s="58">
        <v>2.8</v>
      </c>
      <c r="N25" s="58">
        <v>2088</v>
      </c>
      <c r="O25" s="175">
        <f>M25*N25/1000</f>
        <v>5.8464</v>
      </c>
      <c r="P25" s="34" t="s">
        <v>30</v>
      </c>
      <c r="Q25" s="34" t="s">
        <v>794</v>
      </c>
      <c r="R25" s="218" t="s">
        <v>20</v>
      </c>
      <c r="S25" s="495" t="s">
        <v>1328</v>
      </c>
      <c r="T25" s="35" t="s">
        <v>1329</v>
      </c>
      <c r="U25" s="35" t="s">
        <v>1330</v>
      </c>
      <c r="V25" s="35" t="s">
        <v>1331</v>
      </c>
      <c r="W25" s="35" t="s">
        <v>1332</v>
      </c>
      <c r="X25" s="35" t="s">
        <v>1333</v>
      </c>
      <c r="Y25" s="35" t="s">
        <v>1334</v>
      </c>
      <c r="Z25" s="496" t="s">
        <v>1335</v>
      </c>
      <c r="AA25" s="240"/>
      <c r="AB25" s="253"/>
      <c r="GY25" s="1"/>
      <c r="GZ25" s="1"/>
      <c r="HA25" s="1"/>
      <c r="HB25" s="1"/>
      <c r="HC25" s="1"/>
      <c r="HD25" s="1"/>
    </row>
    <row r="26" spans="1:213" ht="22.5" x14ac:dyDescent="0.25">
      <c r="A26" s="187" t="s">
        <v>1024</v>
      </c>
      <c r="B26" s="34" t="s">
        <v>205</v>
      </c>
      <c r="C26" s="34" t="s">
        <v>1025</v>
      </c>
      <c r="D26" s="34" t="s">
        <v>1026</v>
      </c>
      <c r="E26" s="58">
        <v>2</v>
      </c>
      <c r="F26" s="34" t="s">
        <v>12</v>
      </c>
      <c r="G26" s="34" t="s">
        <v>265</v>
      </c>
      <c r="H26" s="35" t="s">
        <v>1027</v>
      </c>
      <c r="I26" s="58">
        <v>2010</v>
      </c>
      <c r="J26" s="34"/>
      <c r="K26" s="34"/>
      <c r="L26" s="34" t="s">
        <v>14</v>
      </c>
      <c r="M26" s="58">
        <v>2.95</v>
      </c>
      <c r="N26" s="58">
        <v>2088</v>
      </c>
      <c r="O26" s="175">
        <f>M26*N26/1000</f>
        <v>6.1596000000000002</v>
      </c>
      <c r="P26" s="34" t="s">
        <v>30</v>
      </c>
      <c r="Q26" s="34" t="s">
        <v>1028</v>
      </c>
      <c r="R26" s="218" t="s">
        <v>29</v>
      </c>
      <c r="S26" s="495" t="s">
        <v>122</v>
      </c>
      <c r="T26" s="35" t="s">
        <v>122</v>
      </c>
      <c r="U26" s="35" t="s">
        <v>122</v>
      </c>
      <c r="V26" s="35" t="s">
        <v>1325</v>
      </c>
      <c r="W26" s="35" t="s">
        <v>122</v>
      </c>
      <c r="X26" s="35" t="s">
        <v>122</v>
      </c>
      <c r="Y26" s="35" t="s">
        <v>122</v>
      </c>
      <c r="Z26" s="496" t="s">
        <v>1327</v>
      </c>
      <c r="AA26" s="240"/>
      <c r="AB26" s="253"/>
      <c r="GY26" s="1"/>
      <c r="GZ26" s="1"/>
      <c r="HA26" s="1"/>
      <c r="HB26" s="1"/>
      <c r="HC26" s="1"/>
      <c r="HD26" s="1"/>
    </row>
    <row r="27" spans="1:213" ht="15.75" x14ac:dyDescent="0.25">
      <c r="A27" s="376" t="s">
        <v>1304</v>
      </c>
      <c r="B27" s="382" t="s">
        <v>727</v>
      </c>
      <c r="C27" s="382" t="s">
        <v>17</v>
      </c>
      <c r="D27" s="382" t="s">
        <v>1314</v>
      </c>
      <c r="E27" s="383">
        <v>1</v>
      </c>
      <c r="F27" s="382"/>
      <c r="G27" s="382"/>
      <c r="H27" s="381"/>
      <c r="I27" s="383"/>
      <c r="J27" s="382"/>
      <c r="K27" s="382"/>
      <c r="L27" s="382" t="s">
        <v>909</v>
      </c>
      <c r="M27" s="383"/>
      <c r="N27" s="383">
        <v>675</v>
      </c>
      <c r="O27" s="384">
        <f>M27*N27/1000</f>
        <v>0</v>
      </c>
      <c r="P27" s="382" t="s">
        <v>30</v>
      </c>
      <c r="Q27" s="382"/>
      <c r="R27" s="385" t="s">
        <v>20</v>
      </c>
      <c r="S27" s="497" t="s">
        <v>122</v>
      </c>
      <c r="T27" s="381" t="s">
        <v>122</v>
      </c>
      <c r="U27" s="381" t="s">
        <v>122</v>
      </c>
      <c r="V27" s="381" t="s">
        <v>122</v>
      </c>
      <c r="W27" s="381" t="s">
        <v>122</v>
      </c>
      <c r="X27" s="381" t="s">
        <v>1333</v>
      </c>
      <c r="Y27" s="381" t="s">
        <v>1334</v>
      </c>
      <c r="Z27" s="498" t="s">
        <v>1335</v>
      </c>
      <c r="AA27" s="399"/>
      <c r="AB27" s="491"/>
      <c r="GY27" s="1"/>
      <c r="GZ27" s="1"/>
      <c r="HA27" s="1"/>
      <c r="HB27" s="1"/>
      <c r="HC27" s="1"/>
      <c r="HD27" s="1"/>
    </row>
    <row r="28" spans="1:213" ht="15.75" x14ac:dyDescent="0.25">
      <c r="A28" s="376" t="s">
        <v>1304</v>
      </c>
      <c r="B28" s="382" t="s">
        <v>727</v>
      </c>
      <c r="C28" s="382" t="s">
        <v>17</v>
      </c>
      <c r="D28" s="382" t="s">
        <v>1314</v>
      </c>
      <c r="E28" s="383">
        <v>1</v>
      </c>
      <c r="F28" s="382"/>
      <c r="G28" s="382"/>
      <c r="H28" s="381"/>
      <c r="I28" s="383"/>
      <c r="J28" s="382"/>
      <c r="K28" s="382"/>
      <c r="L28" s="382" t="s">
        <v>909</v>
      </c>
      <c r="M28" s="383"/>
      <c r="N28" s="383">
        <v>675</v>
      </c>
      <c r="O28" s="384">
        <f>M28*N28/1000</f>
        <v>0</v>
      </c>
      <c r="P28" s="382" t="s">
        <v>30</v>
      </c>
      <c r="Q28" s="382"/>
      <c r="R28" s="385" t="s">
        <v>20</v>
      </c>
      <c r="S28" s="497" t="s">
        <v>122</v>
      </c>
      <c r="T28" s="381" t="s">
        <v>122</v>
      </c>
      <c r="U28" s="381" t="s">
        <v>122</v>
      </c>
      <c r="V28" s="381" t="s">
        <v>122</v>
      </c>
      <c r="W28" s="381" t="s">
        <v>122</v>
      </c>
      <c r="X28" s="381" t="s">
        <v>1333</v>
      </c>
      <c r="Y28" s="381" t="s">
        <v>1334</v>
      </c>
      <c r="Z28" s="498" t="s">
        <v>1335</v>
      </c>
      <c r="AA28" s="399"/>
      <c r="AB28" s="491"/>
      <c r="GY28" s="1"/>
      <c r="GZ28" s="1"/>
      <c r="HA28" s="1"/>
      <c r="HB28" s="1"/>
      <c r="HC28" s="1"/>
      <c r="HD28" s="1"/>
    </row>
    <row r="29" spans="1:213" ht="15.75" x14ac:dyDescent="0.25">
      <c r="A29" s="255" t="s">
        <v>1029</v>
      </c>
      <c r="B29" s="3" t="s">
        <v>727</v>
      </c>
      <c r="C29" s="3" t="s">
        <v>1019</v>
      </c>
      <c r="D29" s="3" t="s">
        <v>1030</v>
      </c>
      <c r="E29" s="310">
        <v>1</v>
      </c>
      <c r="F29" s="3" t="s">
        <v>12</v>
      </c>
      <c r="G29" s="3" t="s">
        <v>1031</v>
      </c>
      <c r="H29" s="22" t="s">
        <v>1032</v>
      </c>
      <c r="I29" s="310"/>
      <c r="J29" s="3" t="s">
        <v>13</v>
      </c>
      <c r="K29" s="3"/>
      <c r="L29" s="3" t="s">
        <v>14</v>
      </c>
      <c r="M29" s="310">
        <v>1.5</v>
      </c>
      <c r="N29" s="310">
        <v>2088</v>
      </c>
      <c r="O29" s="310">
        <f>M29*N29/1000</f>
        <v>3.1320000000000001</v>
      </c>
      <c r="P29" s="3" t="s">
        <v>16</v>
      </c>
      <c r="Q29" s="3"/>
      <c r="R29" s="41" t="s">
        <v>29</v>
      </c>
      <c r="S29" s="61" t="s">
        <v>122</v>
      </c>
      <c r="T29" s="22" t="s">
        <v>122</v>
      </c>
      <c r="U29" s="22" t="s">
        <v>122</v>
      </c>
      <c r="V29" s="22" t="s">
        <v>1325</v>
      </c>
      <c r="W29" s="22" t="s">
        <v>122</v>
      </c>
      <c r="X29" s="22" t="s">
        <v>122</v>
      </c>
      <c r="Y29" s="22" t="s">
        <v>122</v>
      </c>
      <c r="Z29" s="42" t="s">
        <v>1327</v>
      </c>
      <c r="AA29" s="245"/>
      <c r="AB29" s="252"/>
      <c r="GY29" s="1"/>
      <c r="GZ29" s="1"/>
      <c r="HA29" s="1"/>
      <c r="HB29" s="1"/>
      <c r="HC29" s="1"/>
      <c r="HD29" s="1"/>
    </row>
    <row r="30" spans="1:213" ht="22.5" x14ac:dyDescent="0.25">
      <c r="A30" s="255" t="s">
        <v>1033</v>
      </c>
      <c r="B30" s="3" t="s">
        <v>727</v>
      </c>
      <c r="C30" s="3" t="s">
        <v>1019</v>
      </c>
      <c r="D30" s="3" t="s">
        <v>1034</v>
      </c>
      <c r="E30" s="310">
        <v>1</v>
      </c>
      <c r="F30" s="3" t="s">
        <v>12</v>
      </c>
      <c r="G30" s="3" t="s">
        <v>1035</v>
      </c>
      <c r="H30" s="22" t="s">
        <v>1036</v>
      </c>
      <c r="I30" s="310"/>
      <c r="J30" s="3" t="s">
        <v>13</v>
      </c>
      <c r="K30" s="3"/>
      <c r="L30" s="3" t="s">
        <v>14</v>
      </c>
      <c r="M30" s="310">
        <v>1.5</v>
      </c>
      <c r="N30" s="310">
        <v>2088</v>
      </c>
      <c r="O30" s="310">
        <f t="shared" ref="O30:O39" si="1">M30*N30/1000</f>
        <v>3.1320000000000001</v>
      </c>
      <c r="P30" s="3" t="s">
        <v>16</v>
      </c>
      <c r="Q30" s="3"/>
      <c r="R30" s="41" t="s">
        <v>29</v>
      </c>
      <c r="S30" s="61" t="s">
        <v>122</v>
      </c>
      <c r="T30" s="22" t="s">
        <v>122</v>
      </c>
      <c r="U30" s="22" t="s">
        <v>122</v>
      </c>
      <c r="V30" s="22" t="s">
        <v>1325</v>
      </c>
      <c r="W30" s="22" t="s">
        <v>122</v>
      </c>
      <c r="X30" s="22" t="s">
        <v>122</v>
      </c>
      <c r="Y30" s="22" t="s">
        <v>122</v>
      </c>
      <c r="Z30" s="42" t="s">
        <v>1327</v>
      </c>
      <c r="AA30" s="245"/>
      <c r="AB30" s="252"/>
      <c r="GY30" s="1"/>
      <c r="GZ30" s="1"/>
      <c r="HA30" s="1"/>
      <c r="HB30" s="1"/>
      <c r="HC30" s="1"/>
      <c r="HD30" s="1"/>
    </row>
    <row r="31" spans="1:213" ht="22.5" x14ac:dyDescent="0.25">
      <c r="A31" s="255" t="s">
        <v>1037</v>
      </c>
      <c r="B31" s="3" t="s">
        <v>727</v>
      </c>
      <c r="C31" s="3" t="s">
        <v>1025</v>
      </c>
      <c r="D31" s="3" t="s">
        <v>1038</v>
      </c>
      <c r="E31" s="310">
        <v>1</v>
      </c>
      <c r="F31" s="3" t="s">
        <v>12</v>
      </c>
      <c r="G31" s="3" t="s">
        <v>1039</v>
      </c>
      <c r="H31" s="22" t="s">
        <v>1040</v>
      </c>
      <c r="I31" s="310">
        <v>2010</v>
      </c>
      <c r="J31" s="3" t="s">
        <v>1041</v>
      </c>
      <c r="K31" s="3"/>
      <c r="L31" s="3" t="s">
        <v>14</v>
      </c>
      <c r="M31" s="310">
        <v>1.73</v>
      </c>
      <c r="N31" s="310">
        <v>2088</v>
      </c>
      <c r="O31" s="310">
        <f t="shared" si="1"/>
        <v>3.6122399999999999</v>
      </c>
      <c r="P31" s="3" t="s">
        <v>16</v>
      </c>
      <c r="Q31" s="3"/>
      <c r="R31" s="41" t="s">
        <v>29</v>
      </c>
      <c r="S31" s="61" t="s">
        <v>122</v>
      </c>
      <c r="T31" s="22" t="s">
        <v>122</v>
      </c>
      <c r="U31" s="22" t="s">
        <v>122</v>
      </c>
      <c r="V31" s="22" t="s">
        <v>1325</v>
      </c>
      <c r="W31" s="22" t="s">
        <v>122</v>
      </c>
      <c r="X31" s="22" t="s">
        <v>122</v>
      </c>
      <c r="Y31" s="22" t="s">
        <v>122</v>
      </c>
      <c r="Z31" s="42" t="s">
        <v>1327</v>
      </c>
      <c r="AA31" s="245"/>
      <c r="AB31" s="252"/>
      <c r="GY31" s="1"/>
      <c r="GZ31" s="1"/>
      <c r="HA31" s="1"/>
      <c r="HB31" s="1"/>
      <c r="HC31" s="1"/>
      <c r="HD31" s="1"/>
    </row>
    <row r="32" spans="1:213" ht="22.5" x14ac:dyDescent="0.25">
      <c r="A32" s="255" t="s">
        <v>1042</v>
      </c>
      <c r="B32" s="3" t="s">
        <v>727</v>
      </c>
      <c r="C32" s="3" t="s">
        <v>1025</v>
      </c>
      <c r="D32" s="3" t="s">
        <v>1043</v>
      </c>
      <c r="E32" s="310">
        <v>1</v>
      </c>
      <c r="F32" s="3" t="s">
        <v>12</v>
      </c>
      <c r="G32" s="3" t="s">
        <v>1039</v>
      </c>
      <c r="H32" s="22" t="s">
        <v>1044</v>
      </c>
      <c r="I32" s="310">
        <v>2010</v>
      </c>
      <c r="J32" s="3" t="s">
        <v>1041</v>
      </c>
      <c r="K32" s="3"/>
      <c r="L32" s="3" t="s">
        <v>14</v>
      </c>
      <c r="M32" s="310">
        <v>1.62</v>
      </c>
      <c r="N32" s="310">
        <v>2088</v>
      </c>
      <c r="O32" s="310">
        <f t="shared" si="1"/>
        <v>3.3825600000000002</v>
      </c>
      <c r="P32" s="3" t="s">
        <v>16</v>
      </c>
      <c r="Q32" s="3"/>
      <c r="R32" s="41" t="s">
        <v>29</v>
      </c>
      <c r="S32" s="61" t="s">
        <v>122</v>
      </c>
      <c r="T32" s="22" t="s">
        <v>122</v>
      </c>
      <c r="U32" s="22" t="s">
        <v>122</v>
      </c>
      <c r="V32" s="22" t="s">
        <v>1325</v>
      </c>
      <c r="W32" s="22" t="s">
        <v>122</v>
      </c>
      <c r="X32" s="22" t="s">
        <v>122</v>
      </c>
      <c r="Y32" s="22" t="s">
        <v>122</v>
      </c>
      <c r="Z32" s="42" t="s">
        <v>1327</v>
      </c>
      <c r="AA32" s="245"/>
      <c r="AB32" s="252"/>
      <c r="GY32" s="1"/>
      <c r="GZ32" s="1"/>
      <c r="HA32" s="1"/>
      <c r="HB32" s="1"/>
      <c r="HC32" s="1"/>
      <c r="HD32" s="1"/>
    </row>
    <row r="33" spans="1:212" ht="22.5" x14ac:dyDescent="0.25">
      <c r="A33" s="255" t="s">
        <v>1045</v>
      </c>
      <c r="B33" s="3" t="s">
        <v>727</v>
      </c>
      <c r="C33" s="3" t="s">
        <v>1025</v>
      </c>
      <c r="D33" s="3" t="s">
        <v>1046</v>
      </c>
      <c r="E33" s="310">
        <v>1</v>
      </c>
      <c r="F33" s="3" t="s">
        <v>12</v>
      </c>
      <c r="G33" s="3" t="s">
        <v>1039</v>
      </c>
      <c r="H33" s="22" t="s">
        <v>1047</v>
      </c>
      <c r="I33" s="310">
        <v>2010</v>
      </c>
      <c r="J33" s="256" t="s">
        <v>1041</v>
      </c>
      <c r="K33" s="256"/>
      <c r="L33" s="3" t="s">
        <v>14</v>
      </c>
      <c r="M33" s="310">
        <v>1.4</v>
      </c>
      <c r="N33" s="310">
        <v>2088</v>
      </c>
      <c r="O33" s="310">
        <f t="shared" si="1"/>
        <v>2.9232</v>
      </c>
      <c r="P33" s="3" t="s">
        <v>16</v>
      </c>
      <c r="Q33" s="3"/>
      <c r="R33" s="41" t="s">
        <v>29</v>
      </c>
      <c r="S33" s="61" t="s">
        <v>122</v>
      </c>
      <c r="T33" s="22" t="s">
        <v>122</v>
      </c>
      <c r="U33" s="22" t="s">
        <v>122</v>
      </c>
      <c r="V33" s="22" t="s">
        <v>1325</v>
      </c>
      <c r="W33" s="22" t="s">
        <v>122</v>
      </c>
      <c r="X33" s="22" t="s">
        <v>122</v>
      </c>
      <c r="Y33" s="22" t="s">
        <v>122</v>
      </c>
      <c r="Z33" s="42" t="s">
        <v>1327</v>
      </c>
      <c r="AA33" s="245"/>
      <c r="AB33" s="252"/>
      <c r="GY33" s="1"/>
      <c r="GZ33" s="1"/>
      <c r="HA33" s="1"/>
      <c r="HB33" s="1"/>
      <c r="HC33" s="1"/>
      <c r="HD33" s="1"/>
    </row>
    <row r="34" spans="1:212" ht="22.5" x14ac:dyDescent="0.25">
      <c r="A34" s="255" t="s">
        <v>1048</v>
      </c>
      <c r="B34" s="3" t="s">
        <v>727</v>
      </c>
      <c r="C34" s="3" t="s">
        <v>1025</v>
      </c>
      <c r="D34" s="3" t="s">
        <v>1049</v>
      </c>
      <c r="E34" s="310">
        <v>1</v>
      </c>
      <c r="F34" s="3" t="s">
        <v>12</v>
      </c>
      <c r="G34" s="3" t="s">
        <v>1039</v>
      </c>
      <c r="H34" s="22" t="s">
        <v>1050</v>
      </c>
      <c r="I34" s="310">
        <v>2010</v>
      </c>
      <c r="J34" s="3" t="s">
        <v>1041</v>
      </c>
      <c r="K34" s="3"/>
      <c r="L34" s="3" t="s">
        <v>14</v>
      </c>
      <c r="M34" s="310">
        <v>1.65</v>
      </c>
      <c r="N34" s="310">
        <v>2088</v>
      </c>
      <c r="O34" s="310">
        <f t="shared" si="1"/>
        <v>3.4451999999999998</v>
      </c>
      <c r="P34" s="3" t="s">
        <v>16</v>
      </c>
      <c r="Q34" s="3"/>
      <c r="R34" s="41" t="s">
        <v>29</v>
      </c>
      <c r="S34" s="61" t="s">
        <v>122</v>
      </c>
      <c r="T34" s="22" t="s">
        <v>122</v>
      </c>
      <c r="U34" s="22" t="s">
        <v>122</v>
      </c>
      <c r="V34" s="22" t="s">
        <v>1325</v>
      </c>
      <c r="W34" s="22" t="s">
        <v>122</v>
      </c>
      <c r="X34" s="22" t="s">
        <v>122</v>
      </c>
      <c r="Y34" s="22" t="s">
        <v>122</v>
      </c>
      <c r="Z34" s="42" t="s">
        <v>1327</v>
      </c>
      <c r="AA34" s="245"/>
      <c r="AB34" s="252"/>
      <c r="GY34" s="1"/>
      <c r="GZ34" s="1"/>
      <c r="HA34" s="1"/>
      <c r="HB34" s="1"/>
      <c r="HC34" s="1"/>
      <c r="HD34" s="1"/>
    </row>
    <row r="35" spans="1:212" ht="22.5" x14ac:dyDescent="0.25">
      <c r="A35" s="255" t="s">
        <v>1051</v>
      </c>
      <c r="B35" s="3" t="s">
        <v>727</v>
      </c>
      <c r="C35" s="3" t="s">
        <v>1025</v>
      </c>
      <c r="D35" s="3" t="s">
        <v>1052</v>
      </c>
      <c r="E35" s="310">
        <v>1</v>
      </c>
      <c r="F35" s="3" t="s">
        <v>12</v>
      </c>
      <c r="G35" s="3" t="s">
        <v>1039</v>
      </c>
      <c r="H35" s="22" t="s">
        <v>1053</v>
      </c>
      <c r="I35" s="310">
        <v>2010</v>
      </c>
      <c r="J35" s="3" t="s">
        <v>1041</v>
      </c>
      <c r="K35" s="3"/>
      <c r="L35" s="3" t="s">
        <v>14</v>
      </c>
      <c r="M35" s="310">
        <v>1.62</v>
      </c>
      <c r="N35" s="310">
        <v>2088</v>
      </c>
      <c r="O35" s="310">
        <f t="shared" si="1"/>
        <v>3.3825600000000002</v>
      </c>
      <c r="P35" s="3" t="s">
        <v>16</v>
      </c>
      <c r="Q35" s="3"/>
      <c r="R35" s="41" t="s">
        <v>29</v>
      </c>
      <c r="S35" s="61" t="s">
        <v>122</v>
      </c>
      <c r="T35" s="22" t="s">
        <v>122</v>
      </c>
      <c r="U35" s="22" t="s">
        <v>122</v>
      </c>
      <c r="V35" s="22" t="s">
        <v>1325</v>
      </c>
      <c r="W35" s="22" t="s">
        <v>122</v>
      </c>
      <c r="X35" s="22" t="s">
        <v>122</v>
      </c>
      <c r="Y35" s="22" t="s">
        <v>122</v>
      </c>
      <c r="Z35" s="42" t="s">
        <v>1327</v>
      </c>
      <c r="AA35" s="245"/>
      <c r="AB35" s="252"/>
      <c r="GY35" s="1"/>
      <c r="GZ35" s="1"/>
      <c r="HA35" s="1"/>
      <c r="HB35" s="1"/>
      <c r="HC35" s="1"/>
      <c r="HD35" s="1"/>
    </row>
    <row r="36" spans="1:212" ht="22.5" customHeight="1" x14ac:dyDescent="0.25">
      <c r="A36" s="255" t="s">
        <v>1054</v>
      </c>
      <c r="B36" s="3" t="s">
        <v>727</v>
      </c>
      <c r="C36" s="3" t="s">
        <v>1055</v>
      </c>
      <c r="D36" s="3" t="s">
        <v>1056</v>
      </c>
      <c r="E36" s="310">
        <v>1</v>
      </c>
      <c r="F36" s="3" t="s">
        <v>12</v>
      </c>
      <c r="G36" s="3" t="s">
        <v>1039</v>
      </c>
      <c r="H36" s="22" t="s">
        <v>1057</v>
      </c>
      <c r="I36" s="310">
        <v>2010</v>
      </c>
      <c r="J36" s="3" t="s">
        <v>1041</v>
      </c>
      <c r="K36" s="3"/>
      <c r="L36" s="3" t="s">
        <v>14</v>
      </c>
      <c r="M36" s="310">
        <v>1.4</v>
      </c>
      <c r="N36" s="310">
        <v>2088</v>
      </c>
      <c r="O36" s="310">
        <f t="shared" si="1"/>
        <v>2.9232</v>
      </c>
      <c r="P36" s="3" t="s">
        <v>16</v>
      </c>
      <c r="Q36" s="3"/>
      <c r="R36" s="41" t="s">
        <v>29</v>
      </c>
      <c r="S36" s="61" t="s">
        <v>122</v>
      </c>
      <c r="T36" s="22" t="s">
        <v>122</v>
      </c>
      <c r="U36" s="22" t="s">
        <v>122</v>
      </c>
      <c r="V36" s="22" t="s">
        <v>1325</v>
      </c>
      <c r="W36" s="22" t="s">
        <v>122</v>
      </c>
      <c r="X36" s="22" t="s">
        <v>122</v>
      </c>
      <c r="Y36" s="22" t="s">
        <v>122</v>
      </c>
      <c r="Z36" s="42" t="s">
        <v>1327</v>
      </c>
      <c r="AA36" s="245"/>
      <c r="AB36" s="252"/>
      <c r="GY36" s="1"/>
      <c r="GZ36" s="1"/>
      <c r="HA36" s="1"/>
      <c r="HB36" s="1"/>
      <c r="HC36" s="1"/>
      <c r="HD36" s="1"/>
    </row>
    <row r="37" spans="1:212" ht="22.5" customHeight="1" x14ac:dyDescent="0.25">
      <c r="A37" s="255" t="s">
        <v>1058</v>
      </c>
      <c r="B37" s="3" t="s">
        <v>205</v>
      </c>
      <c r="C37" s="3" t="s">
        <v>1059</v>
      </c>
      <c r="D37" s="3" t="s">
        <v>1060</v>
      </c>
      <c r="E37" s="310">
        <v>2</v>
      </c>
      <c r="F37" s="3" t="s">
        <v>12</v>
      </c>
      <c r="G37" s="3" t="s">
        <v>1061</v>
      </c>
      <c r="H37" s="22" t="s">
        <v>1062</v>
      </c>
      <c r="I37" s="310"/>
      <c r="J37" s="3" t="s">
        <v>1063</v>
      </c>
      <c r="K37" s="3"/>
      <c r="L37" s="3" t="s">
        <v>14</v>
      </c>
      <c r="M37" s="310">
        <v>1.2</v>
      </c>
      <c r="N37" s="310">
        <v>2088</v>
      </c>
      <c r="O37" s="310">
        <f t="shared" si="1"/>
        <v>2.5055999999999998</v>
      </c>
      <c r="P37" s="3" t="s">
        <v>16</v>
      </c>
      <c r="Q37" s="3"/>
      <c r="R37" s="41" t="s">
        <v>29</v>
      </c>
      <c r="S37" s="61" t="s">
        <v>122</v>
      </c>
      <c r="T37" s="22" t="s">
        <v>122</v>
      </c>
      <c r="U37" s="22" t="s">
        <v>122</v>
      </c>
      <c r="V37" s="22" t="s">
        <v>1325</v>
      </c>
      <c r="W37" s="22" t="s">
        <v>122</v>
      </c>
      <c r="X37" s="22" t="s">
        <v>122</v>
      </c>
      <c r="Y37" s="22" t="s">
        <v>122</v>
      </c>
      <c r="Z37" s="42" t="s">
        <v>1327</v>
      </c>
      <c r="AA37" s="245"/>
      <c r="AB37" s="252"/>
      <c r="GY37" s="1"/>
      <c r="GZ37" s="1"/>
      <c r="HA37" s="1"/>
      <c r="HB37" s="1"/>
      <c r="HC37" s="1"/>
      <c r="HD37" s="1"/>
    </row>
    <row r="38" spans="1:212" ht="22.5" customHeight="1" x14ac:dyDescent="0.25">
      <c r="A38" s="255" t="s">
        <v>1064</v>
      </c>
      <c r="B38" s="3" t="s">
        <v>727</v>
      </c>
      <c r="C38" s="3" t="s">
        <v>1065</v>
      </c>
      <c r="D38" s="3" t="s">
        <v>1066</v>
      </c>
      <c r="E38" s="310">
        <v>1</v>
      </c>
      <c r="F38" s="3" t="s">
        <v>12</v>
      </c>
      <c r="G38" s="3" t="s">
        <v>1031</v>
      </c>
      <c r="H38" s="22" t="s">
        <v>1067</v>
      </c>
      <c r="I38" s="310"/>
      <c r="J38" s="3" t="s">
        <v>13</v>
      </c>
      <c r="K38" s="3"/>
      <c r="L38" s="3" t="s">
        <v>14</v>
      </c>
      <c r="M38" s="310">
        <v>1.5</v>
      </c>
      <c r="N38" s="310">
        <v>2088</v>
      </c>
      <c r="O38" s="310">
        <f t="shared" si="1"/>
        <v>3.1320000000000001</v>
      </c>
      <c r="P38" s="3" t="s">
        <v>16</v>
      </c>
      <c r="Q38" s="3"/>
      <c r="R38" s="41" t="s">
        <v>29</v>
      </c>
      <c r="S38" s="61" t="s">
        <v>122</v>
      </c>
      <c r="T38" s="22" t="s">
        <v>122</v>
      </c>
      <c r="U38" s="22" t="s">
        <v>122</v>
      </c>
      <c r="V38" s="22" t="s">
        <v>1325</v>
      </c>
      <c r="W38" s="22" t="s">
        <v>122</v>
      </c>
      <c r="X38" s="22" t="s">
        <v>122</v>
      </c>
      <c r="Y38" s="22" t="s">
        <v>122</v>
      </c>
      <c r="Z38" s="42" t="s">
        <v>1327</v>
      </c>
      <c r="AA38" s="245"/>
      <c r="AB38" s="252"/>
      <c r="GY38" s="1"/>
      <c r="GZ38" s="1"/>
      <c r="HA38" s="1"/>
      <c r="HB38" s="1"/>
      <c r="HC38" s="1"/>
      <c r="HD38" s="1"/>
    </row>
    <row r="39" spans="1:212" ht="23.25" thickBot="1" x14ac:dyDescent="0.3">
      <c r="A39" s="492" t="s">
        <v>1068</v>
      </c>
      <c r="B39" s="81" t="s">
        <v>727</v>
      </c>
      <c r="C39" s="81" t="s">
        <v>1069</v>
      </c>
      <c r="D39" s="81" t="s">
        <v>1070</v>
      </c>
      <c r="E39" s="82">
        <v>1</v>
      </c>
      <c r="F39" s="81" t="s">
        <v>12</v>
      </c>
      <c r="G39" s="81" t="s">
        <v>1071</v>
      </c>
      <c r="H39" s="475" t="s">
        <v>1072</v>
      </c>
      <c r="I39" s="82"/>
      <c r="J39" s="81" t="s">
        <v>1073</v>
      </c>
      <c r="K39" s="81"/>
      <c r="L39" s="81" t="s">
        <v>14</v>
      </c>
      <c r="M39" s="82">
        <v>1</v>
      </c>
      <c r="N39" s="82">
        <v>2088</v>
      </c>
      <c r="O39" s="82">
        <f t="shared" si="1"/>
        <v>2.0880000000000001</v>
      </c>
      <c r="P39" s="81" t="s">
        <v>16</v>
      </c>
      <c r="Q39" s="81"/>
      <c r="R39" s="477" t="s">
        <v>29</v>
      </c>
      <c r="S39" s="61" t="s">
        <v>122</v>
      </c>
      <c r="T39" s="22" t="s">
        <v>122</v>
      </c>
      <c r="U39" s="22" t="s">
        <v>122</v>
      </c>
      <c r="V39" s="22" t="s">
        <v>1325</v>
      </c>
      <c r="W39" s="22" t="s">
        <v>122</v>
      </c>
      <c r="X39" s="22" t="s">
        <v>122</v>
      </c>
      <c r="Y39" s="22" t="s">
        <v>122</v>
      </c>
      <c r="Z39" s="42" t="s">
        <v>1327</v>
      </c>
      <c r="AA39" s="494"/>
      <c r="AB39" s="493"/>
      <c r="GY39" s="1"/>
      <c r="GZ39" s="1"/>
      <c r="HA39" s="1"/>
      <c r="HB39" s="1"/>
      <c r="HC39" s="1"/>
      <c r="HD39" s="1"/>
    </row>
    <row r="40" spans="1:212" s="64" customFormat="1" ht="51" customHeight="1" x14ac:dyDescent="0.25">
      <c r="A40" s="211" t="s">
        <v>647</v>
      </c>
      <c r="B40" s="212" t="s">
        <v>132</v>
      </c>
      <c r="C40" s="212" t="s">
        <v>133</v>
      </c>
      <c r="D40" s="212" t="s">
        <v>2</v>
      </c>
      <c r="E40" s="212" t="s">
        <v>318</v>
      </c>
      <c r="F40" s="213" t="s">
        <v>333</v>
      </c>
      <c r="G40" s="213" t="s">
        <v>140</v>
      </c>
      <c r="H40" s="214" t="s">
        <v>334</v>
      </c>
      <c r="I40" s="215" t="s">
        <v>331</v>
      </c>
      <c r="J40" s="212" t="s">
        <v>138</v>
      </c>
      <c r="K40" s="215" t="s">
        <v>134</v>
      </c>
      <c r="L40" s="213" t="s">
        <v>135</v>
      </c>
      <c r="M40" s="215" t="s">
        <v>136</v>
      </c>
      <c r="N40" s="213" t="s">
        <v>137</v>
      </c>
      <c r="O40" s="213" t="s">
        <v>397</v>
      </c>
      <c r="P40" s="215" t="s">
        <v>139</v>
      </c>
      <c r="Q40" s="215" t="s">
        <v>398</v>
      </c>
      <c r="R40" s="216" t="s">
        <v>990</v>
      </c>
      <c r="S40" s="211" t="s">
        <v>1315</v>
      </c>
      <c r="T40" s="212" t="s">
        <v>1316</v>
      </c>
      <c r="U40" s="212" t="s">
        <v>1317</v>
      </c>
      <c r="V40" s="212" t="s">
        <v>1318</v>
      </c>
      <c r="W40" s="212" t="s">
        <v>1319</v>
      </c>
      <c r="X40" s="212" t="s">
        <v>1320</v>
      </c>
      <c r="Y40" s="212" t="s">
        <v>1321</v>
      </c>
      <c r="Z40" s="499" t="s">
        <v>1322</v>
      </c>
      <c r="AA40" s="231" t="s">
        <v>10</v>
      </c>
      <c r="AB40" s="217" t="s">
        <v>11</v>
      </c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3"/>
      <c r="CA40" s="63"/>
      <c r="CB40" s="63"/>
      <c r="CC40" s="63"/>
      <c r="CD40" s="63"/>
      <c r="CE40" s="63"/>
      <c r="CF40" s="63"/>
      <c r="CG40" s="63"/>
      <c r="CH40" s="63"/>
      <c r="CI40" s="63"/>
      <c r="CJ40" s="63"/>
      <c r="CK40" s="63"/>
      <c r="CL40" s="63"/>
      <c r="CM40" s="63"/>
      <c r="CN40" s="63"/>
      <c r="CO40" s="63"/>
      <c r="CP40" s="63"/>
      <c r="CQ40" s="63"/>
      <c r="CR40" s="63"/>
      <c r="CS40" s="63"/>
      <c r="CT40" s="63"/>
      <c r="CU40" s="63"/>
      <c r="CV40" s="63"/>
      <c r="CW40" s="63"/>
      <c r="CX40" s="63"/>
      <c r="CY40" s="63"/>
      <c r="CZ40" s="63"/>
      <c r="DA40" s="63"/>
      <c r="DB40" s="63"/>
      <c r="DC40" s="63"/>
      <c r="DD40" s="63"/>
      <c r="DE40" s="63"/>
      <c r="DF40" s="63"/>
      <c r="DG40" s="63"/>
      <c r="DH40" s="63"/>
      <c r="DI40" s="63"/>
      <c r="DJ40" s="63"/>
      <c r="DK40" s="63"/>
      <c r="DL40" s="63"/>
      <c r="DM40" s="63"/>
      <c r="DN40" s="63"/>
      <c r="DO40" s="63"/>
      <c r="DP40" s="63"/>
      <c r="DQ40" s="63"/>
      <c r="DR40" s="63"/>
      <c r="DS40" s="63"/>
      <c r="DT40" s="63"/>
      <c r="DU40" s="63"/>
      <c r="DV40" s="63"/>
      <c r="DW40" s="63"/>
      <c r="DX40" s="63"/>
      <c r="DY40" s="63"/>
      <c r="DZ40" s="63"/>
      <c r="EA40" s="63"/>
      <c r="EB40" s="63"/>
      <c r="EC40" s="63"/>
      <c r="ED40" s="63"/>
      <c r="EE40" s="63"/>
      <c r="EF40" s="63"/>
      <c r="EG40" s="63"/>
      <c r="EH40" s="63"/>
      <c r="EI40" s="63"/>
      <c r="EJ40" s="63"/>
      <c r="EK40" s="63"/>
      <c r="EL40" s="63"/>
      <c r="EM40" s="63"/>
      <c r="EN40" s="63"/>
      <c r="EO40" s="63"/>
      <c r="EP40" s="63"/>
      <c r="EQ40" s="63"/>
      <c r="ER40" s="63"/>
      <c r="ES40" s="63"/>
      <c r="ET40" s="63"/>
      <c r="EU40" s="63"/>
      <c r="EV40" s="63"/>
      <c r="EW40" s="63"/>
      <c r="EX40" s="63"/>
      <c r="EY40" s="63"/>
      <c r="EZ40" s="63"/>
      <c r="FA40" s="63"/>
      <c r="FB40" s="63"/>
      <c r="FC40" s="63"/>
      <c r="FD40" s="63"/>
      <c r="FE40" s="63"/>
      <c r="FF40" s="63"/>
      <c r="FG40" s="63"/>
      <c r="FH40" s="63"/>
      <c r="FI40" s="63"/>
      <c r="FJ40" s="63"/>
      <c r="FK40" s="63"/>
      <c r="FL40" s="63"/>
      <c r="FM40" s="63"/>
      <c r="FN40" s="63"/>
      <c r="FO40" s="63"/>
      <c r="FP40" s="63"/>
      <c r="FQ40" s="63"/>
      <c r="FR40" s="63"/>
      <c r="FS40" s="63"/>
      <c r="FT40" s="63"/>
      <c r="FU40" s="63"/>
      <c r="FV40" s="63"/>
      <c r="FW40" s="63"/>
      <c r="FX40" s="63"/>
      <c r="FY40" s="63"/>
      <c r="FZ40" s="63"/>
      <c r="GA40" s="63"/>
      <c r="GB40" s="63"/>
      <c r="GC40" s="63"/>
      <c r="GD40" s="63"/>
      <c r="GE40" s="63"/>
      <c r="GF40" s="63"/>
      <c r="GG40" s="63"/>
      <c r="GH40" s="63"/>
      <c r="GI40" s="63"/>
      <c r="GJ40" s="63"/>
      <c r="GK40" s="63"/>
      <c r="GL40" s="63"/>
      <c r="GM40" s="63"/>
      <c r="GN40" s="63"/>
      <c r="GO40" s="63"/>
      <c r="GP40" s="63"/>
      <c r="GQ40" s="63"/>
      <c r="GR40" s="63"/>
      <c r="GS40" s="63"/>
      <c r="GT40" s="63"/>
      <c r="GU40" s="63"/>
      <c r="GV40" s="63"/>
      <c r="GW40" s="63"/>
      <c r="GX40" s="63"/>
    </row>
    <row r="41" spans="1:212" ht="22.5" customHeight="1" x14ac:dyDescent="0.25">
      <c r="A41" s="688" t="s">
        <v>737</v>
      </c>
      <c r="B41" s="685" t="s">
        <v>288</v>
      </c>
      <c r="C41" s="692" t="s">
        <v>289</v>
      </c>
      <c r="D41" s="692" t="s">
        <v>290</v>
      </c>
      <c r="E41" s="692" t="s">
        <v>405</v>
      </c>
      <c r="F41" s="685">
        <v>16</v>
      </c>
      <c r="G41" s="685">
        <v>12</v>
      </c>
      <c r="H41" s="692">
        <v>1</v>
      </c>
      <c r="I41" s="695">
        <v>1</v>
      </c>
      <c r="J41" s="692" t="s">
        <v>335</v>
      </c>
      <c r="K41" s="323"/>
      <c r="L41" s="323" t="s">
        <v>150</v>
      </c>
      <c r="M41" s="230" t="s">
        <v>292</v>
      </c>
      <c r="N41" s="323">
        <v>4</v>
      </c>
      <c r="O41" s="323" t="s">
        <v>202</v>
      </c>
      <c r="P41" s="230" t="s">
        <v>306</v>
      </c>
      <c r="Q41" s="323">
        <v>2</v>
      </c>
      <c r="R41" s="756" t="s">
        <v>15</v>
      </c>
      <c r="S41" s="680" t="s">
        <v>122</v>
      </c>
      <c r="T41" s="651" t="s">
        <v>1336</v>
      </c>
      <c r="U41" s="651" t="s">
        <v>122</v>
      </c>
      <c r="V41" s="651" t="s">
        <v>1337</v>
      </c>
      <c r="W41" s="651" t="s">
        <v>122</v>
      </c>
      <c r="X41" s="651" t="s">
        <v>1338</v>
      </c>
      <c r="Y41" s="651" t="s">
        <v>122</v>
      </c>
      <c r="Z41" s="652" t="s">
        <v>698</v>
      </c>
      <c r="AA41" s="666"/>
      <c r="AB41" s="652"/>
      <c r="GX41" s="2"/>
    </row>
    <row r="42" spans="1:212" ht="22.5" customHeight="1" x14ac:dyDescent="0.25">
      <c r="A42" s="710"/>
      <c r="B42" s="699"/>
      <c r="C42" s="679"/>
      <c r="D42" s="679"/>
      <c r="E42" s="679"/>
      <c r="F42" s="699"/>
      <c r="G42" s="699"/>
      <c r="H42" s="679"/>
      <c r="I42" s="718"/>
      <c r="J42" s="679"/>
      <c r="K42" s="318" t="s">
        <v>293</v>
      </c>
      <c r="L42" s="318" t="s">
        <v>150</v>
      </c>
      <c r="M42" s="200" t="s">
        <v>292</v>
      </c>
      <c r="N42" s="318">
        <v>4</v>
      </c>
      <c r="O42" s="318" t="s">
        <v>168</v>
      </c>
      <c r="P42" s="200" t="s">
        <v>307</v>
      </c>
      <c r="Q42" s="318">
        <v>2</v>
      </c>
      <c r="R42" s="740"/>
      <c r="S42" s="680"/>
      <c r="T42" s="651"/>
      <c r="U42" s="651"/>
      <c r="V42" s="651"/>
      <c r="W42" s="651"/>
      <c r="X42" s="651"/>
      <c r="Y42" s="651"/>
      <c r="Z42" s="652"/>
      <c r="AA42" s="666"/>
      <c r="AB42" s="652"/>
      <c r="GX42" s="2"/>
    </row>
    <row r="43" spans="1:212" ht="22.5" x14ac:dyDescent="0.25">
      <c r="A43" s="710"/>
      <c r="B43" s="699"/>
      <c r="C43" s="679"/>
      <c r="D43" s="679"/>
      <c r="E43" s="679"/>
      <c r="F43" s="699"/>
      <c r="G43" s="699"/>
      <c r="H43" s="679"/>
      <c r="I43" s="718"/>
      <c r="J43" s="679"/>
      <c r="K43" s="318"/>
      <c r="L43" s="318" t="s">
        <v>260</v>
      </c>
      <c r="M43" s="200" t="s">
        <v>294</v>
      </c>
      <c r="N43" s="318">
        <v>4</v>
      </c>
      <c r="O43" s="318"/>
      <c r="P43" s="200"/>
      <c r="Q43" s="318"/>
      <c r="R43" s="740"/>
      <c r="S43" s="680"/>
      <c r="T43" s="651"/>
      <c r="U43" s="651"/>
      <c r="V43" s="651"/>
      <c r="W43" s="651"/>
      <c r="X43" s="651"/>
      <c r="Y43" s="651"/>
      <c r="Z43" s="652"/>
      <c r="AA43" s="666"/>
      <c r="AB43" s="652"/>
      <c r="GX43" s="2"/>
    </row>
    <row r="44" spans="1:212" ht="22.5" customHeight="1" x14ac:dyDescent="0.25">
      <c r="A44" s="712" t="s">
        <v>738</v>
      </c>
      <c r="B44" s="714" t="s">
        <v>295</v>
      </c>
      <c r="C44" s="681" t="s">
        <v>296</v>
      </c>
      <c r="D44" s="681" t="s">
        <v>297</v>
      </c>
      <c r="E44" s="681" t="s">
        <v>405</v>
      </c>
      <c r="F44" s="714">
        <v>16</v>
      </c>
      <c r="G44" s="714">
        <v>12</v>
      </c>
      <c r="H44" s="681" t="s">
        <v>122</v>
      </c>
      <c r="I44" s="689">
        <v>1</v>
      </c>
      <c r="J44" s="681" t="s">
        <v>291</v>
      </c>
      <c r="K44" s="330"/>
      <c r="L44" s="330" t="s">
        <v>150</v>
      </c>
      <c r="M44" s="335" t="s">
        <v>292</v>
      </c>
      <c r="N44" s="330">
        <v>4</v>
      </c>
      <c r="O44" s="209" t="s">
        <v>202</v>
      </c>
      <c r="P44" s="209" t="s">
        <v>308</v>
      </c>
      <c r="Q44" s="209">
        <v>1</v>
      </c>
      <c r="R44" s="706" t="s">
        <v>15</v>
      </c>
      <c r="S44" s="711" t="s">
        <v>122</v>
      </c>
      <c r="T44" s="655" t="s">
        <v>1336</v>
      </c>
      <c r="U44" s="655" t="s">
        <v>122</v>
      </c>
      <c r="V44" s="655" t="s">
        <v>1337</v>
      </c>
      <c r="W44" s="655" t="s">
        <v>122</v>
      </c>
      <c r="X44" s="655" t="s">
        <v>1338</v>
      </c>
      <c r="Y44" s="655" t="s">
        <v>122</v>
      </c>
      <c r="Z44" s="657" t="s">
        <v>698</v>
      </c>
      <c r="AA44" s="664"/>
      <c r="AB44" s="657"/>
      <c r="GX44" s="2"/>
    </row>
    <row r="45" spans="1:212" ht="22.5" customHeight="1" x14ac:dyDescent="0.25">
      <c r="A45" s="712"/>
      <c r="B45" s="714"/>
      <c r="C45" s="681"/>
      <c r="D45" s="681"/>
      <c r="E45" s="681"/>
      <c r="F45" s="714"/>
      <c r="G45" s="714"/>
      <c r="H45" s="681"/>
      <c r="I45" s="689"/>
      <c r="J45" s="681"/>
      <c r="K45" s="330" t="s">
        <v>293</v>
      </c>
      <c r="L45" s="330" t="s">
        <v>150</v>
      </c>
      <c r="M45" s="335" t="s">
        <v>292</v>
      </c>
      <c r="N45" s="330">
        <v>4</v>
      </c>
      <c r="O45" s="209" t="s">
        <v>168</v>
      </c>
      <c r="P45" s="209" t="s">
        <v>309</v>
      </c>
      <c r="Q45" s="209">
        <v>2</v>
      </c>
      <c r="R45" s="706"/>
      <c r="S45" s="711"/>
      <c r="T45" s="655"/>
      <c r="U45" s="655"/>
      <c r="V45" s="655"/>
      <c r="W45" s="655"/>
      <c r="X45" s="655"/>
      <c r="Y45" s="655"/>
      <c r="Z45" s="657"/>
      <c r="AA45" s="664"/>
      <c r="AB45" s="657"/>
      <c r="GX45" s="2"/>
    </row>
    <row r="46" spans="1:212" ht="11.25" customHeight="1" x14ac:dyDescent="0.25">
      <c r="A46" s="712"/>
      <c r="B46" s="714"/>
      <c r="C46" s="681"/>
      <c r="D46" s="681"/>
      <c r="E46" s="681"/>
      <c r="F46" s="714"/>
      <c r="G46" s="714"/>
      <c r="H46" s="681"/>
      <c r="I46" s="689"/>
      <c r="J46" s="681"/>
      <c r="K46" s="330"/>
      <c r="L46" s="330" t="s">
        <v>260</v>
      </c>
      <c r="M46" s="335" t="s">
        <v>294</v>
      </c>
      <c r="N46" s="330">
        <v>4</v>
      </c>
      <c r="O46" s="209"/>
      <c r="P46" s="209"/>
      <c r="Q46" s="209"/>
      <c r="R46" s="706"/>
      <c r="S46" s="711"/>
      <c r="T46" s="655"/>
      <c r="U46" s="655"/>
      <c r="V46" s="655"/>
      <c r="W46" s="655"/>
      <c r="X46" s="655"/>
      <c r="Y46" s="655"/>
      <c r="Z46" s="657"/>
      <c r="AA46" s="664"/>
      <c r="AB46" s="657"/>
      <c r="GX46" s="2"/>
    </row>
    <row r="47" spans="1:212" ht="22.5" customHeight="1" x14ac:dyDescent="0.25">
      <c r="A47" s="710" t="s">
        <v>739</v>
      </c>
      <c r="B47" s="699" t="s">
        <v>157</v>
      </c>
      <c r="C47" s="679" t="s">
        <v>298</v>
      </c>
      <c r="D47" s="679" t="s">
        <v>299</v>
      </c>
      <c r="E47" s="679" t="s">
        <v>405</v>
      </c>
      <c r="F47" s="699">
        <v>18</v>
      </c>
      <c r="G47" s="699">
        <v>22</v>
      </c>
      <c r="H47" s="679">
        <v>1</v>
      </c>
      <c r="I47" s="718">
        <v>1</v>
      </c>
      <c r="J47" s="679" t="s">
        <v>291</v>
      </c>
      <c r="K47" s="318"/>
      <c r="L47" s="318" t="s">
        <v>150</v>
      </c>
      <c r="M47" s="200" t="s">
        <v>292</v>
      </c>
      <c r="N47" s="318">
        <v>4</v>
      </c>
      <c r="O47" s="208" t="s">
        <v>202</v>
      </c>
      <c r="P47" s="208" t="s">
        <v>308</v>
      </c>
      <c r="Q47" s="208">
        <v>1</v>
      </c>
      <c r="R47" s="705" t="s">
        <v>15</v>
      </c>
      <c r="S47" s="680" t="s">
        <v>122</v>
      </c>
      <c r="T47" s="651" t="s">
        <v>1336</v>
      </c>
      <c r="U47" s="651" t="s">
        <v>122</v>
      </c>
      <c r="V47" s="651" t="s">
        <v>1337</v>
      </c>
      <c r="W47" s="651" t="s">
        <v>122</v>
      </c>
      <c r="X47" s="651" t="s">
        <v>1338</v>
      </c>
      <c r="Y47" s="651" t="s">
        <v>122</v>
      </c>
      <c r="Z47" s="652" t="s">
        <v>698</v>
      </c>
      <c r="AA47" s="666"/>
      <c r="AB47" s="652"/>
      <c r="GX47" s="2"/>
    </row>
    <row r="48" spans="1:212" ht="22.5" customHeight="1" x14ac:dyDescent="0.25">
      <c r="A48" s="710"/>
      <c r="B48" s="699"/>
      <c r="C48" s="679"/>
      <c r="D48" s="679"/>
      <c r="E48" s="679"/>
      <c r="F48" s="699"/>
      <c r="G48" s="699"/>
      <c r="H48" s="679"/>
      <c r="I48" s="718"/>
      <c r="J48" s="679"/>
      <c r="K48" s="318" t="s">
        <v>293</v>
      </c>
      <c r="L48" s="318" t="s">
        <v>150</v>
      </c>
      <c r="M48" s="200" t="s">
        <v>292</v>
      </c>
      <c r="N48" s="318">
        <v>4</v>
      </c>
      <c r="O48" s="208" t="s">
        <v>168</v>
      </c>
      <c r="P48" s="208" t="s">
        <v>307</v>
      </c>
      <c r="Q48" s="208">
        <v>2</v>
      </c>
      <c r="R48" s="705"/>
      <c r="S48" s="680"/>
      <c r="T48" s="651"/>
      <c r="U48" s="651"/>
      <c r="V48" s="651"/>
      <c r="W48" s="651"/>
      <c r="X48" s="651"/>
      <c r="Y48" s="651"/>
      <c r="Z48" s="652"/>
      <c r="AA48" s="666"/>
      <c r="AB48" s="652"/>
      <c r="GX48" s="2"/>
    </row>
    <row r="49" spans="1:206" ht="11.25" customHeight="1" x14ac:dyDescent="0.25">
      <c r="A49" s="710"/>
      <c r="B49" s="699"/>
      <c r="C49" s="679"/>
      <c r="D49" s="679"/>
      <c r="E49" s="679"/>
      <c r="F49" s="699"/>
      <c r="G49" s="699"/>
      <c r="H49" s="679"/>
      <c r="I49" s="718"/>
      <c r="J49" s="679"/>
      <c r="K49" s="318"/>
      <c r="L49" s="318" t="s">
        <v>260</v>
      </c>
      <c r="M49" s="200" t="s">
        <v>294</v>
      </c>
      <c r="N49" s="318">
        <v>4</v>
      </c>
      <c r="O49" s="208"/>
      <c r="P49" s="208"/>
      <c r="Q49" s="208"/>
      <c r="R49" s="705"/>
      <c r="S49" s="680"/>
      <c r="T49" s="651"/>
      <c r="U49" s="651"/>
      <c r="V49" s="651"/>
      <c r="W49" s="651"/>
      <c r="X49" s="651"/>
      <c r="Y49" s="651"/>
      <c r="Z49" s="652"/>
      <c r="AA49" s="666"/>
      <c r="AB49" s="652"/>
      <c r="GX49" s="2"/>
    </row>
    <row r="50" spans="1:206" ht="22.5" customHeight="1" x14ac:dyDescent="0.25">
      <c r="A50" s="712" t="s">
        <v>740</v>
      </c>
      <c r="B50" s="714" t="s">
        <v>158</v>
      </c>
      <c r="C50" s="681" t="s">
        <v>300</v>
      </c>
      <c r="D50" s="681" t="s">
        <v>301</v>
      </c>
      <c r="E50" s="681" t="s">
        <v>406</v>
      </c>
      <c r="F50" s="714">
        <v>6</v>
      </c>
      <c r="G50" s="714">
        <v>8</v>
      </c>
      <c r="H50" s="681" t="s">
        <v>122</v>
      </c>
      <c r="I50" s="689">
        <v>1</v>
      </c>
      <c r="J50" s="681" t="s">
        <v>291</v>
      </c>
      <c r="K50" s="330"/>
      <c r="L50" s="330" t="s">
        <v>150</v>
      </c>
      <c r="M50" s="335" t="s">
        <v>302</v>
      </c>
      <c r="N50" s="330">
        <v>1</v>
      </c>
      <c r="O50" s="209" t="s">
        <v>202</v>
      </c>
      <c r="P50" s="209" t="s">
        <v>310</v>
      </c>
      <c r="Q50" s="209">
        <v>1</v>
      </c>
      <c r="R50" s="706" t="s">
        <v>15</v>
      </c>
      <c r="S50" s="711" t="s">
        <v>122</v>
      </c>
      <c r="T50" s="655" t="s">
        <v>1336</v>
      </c>
      <c r="U50" s="655" t="s">
        <v>122</v>
      </c>
      <c r="V50" s="655" t="s">
        <v>1337</v>
      </c>
      <c r="W50" s="655" t="s">
        <v>122</v>
      </c>
      <c r="X50" s="655" t="s">
        <v>1338</v>
      </c>
      <c r="Y50" s="655" t="s">
        <v>122</v>
      </c>
      <c r="Z50" s="657" t="s">
        <v>698</v>
      </c>
      <c r="AA50" s="664"/>
      <c r="AB50" s="657"/>
      <c r="GX50" s="2"/>
    </row>
    <row r="51" spans="1:206" ht="22.5" customHeight="1" x14ac:dyDescent="0.25">
      <c r="A51" s="712"/>
      <c r="B51" s="714"/>
      <c r="C51" s="681"/>
      <c r="D51" s="681"/>
      <c r="E51" s="681"/>
      <c r="F51" s="714"/>
      <c r="G51" s="714"/>
      <c r="H51" s="681"/>
      <c r="I51" s="689"/>
      <c r="J51" s="681"/>
      <c r="K51" s="330"/>
      <c r="L51" s="330" t="s">
        <v>150</v>
      </c>
      <c r="M51" s="335" t="s">
        <v>303</v>
      </c>
      <c r="N51" s="330">
        <v>1</v>
      </c>
      <c r="O51" s="209" t="s">
        <v>168</v>
      </c>
      <c r="P51" s="209" t="s">
        <v>311</v>
      </c>
      <c r="Q51" s="209">
        <v>1</v>
      </c>
      <c r="R51" s="706"/>
      <c r="S51" s="711"/>
      <c r="T51" s="655"/>
      <c r="U51" s="655"/>
      <c r="V51" s="655"/>
      <c r="W51" s="655"/>
      <c r="X51" s="655"/>
      <c r="Y51" s="655"/>
      <c r="Z51" s="657"/>
      <c r="AA51" s="664"/>
      <c r="AB51" s="657"/>
      <c r="GX51" s="2"/>
    </row>
    <row r="52" spans="1:206" ht="11.25" customHeight="1" x14ac:dyDescent="0.25">
      <c r="A52" s="712"/>
      <c r="B52" s="714"/>
      <c r="C52" s="681"/>
      <c r="D52" s="681"/>
      <c r="E52" s="681"/>
      <c r="F52" s="714"/>
      <c r="G52" s="714"/>
      <c r="H52" s="681"/>
      <c r="I52" s="689"/>
      <c r="J52" s="681"/>
      <c r="K52" s="330"/>
      <c r="L52" s="330" t="s">
        <v>260</v>
      </c>
      <c r="M52" s="335" t="s">
        <v>304</v>
      </c>
      <c r="N52" s="330">
        <v>1</v>
      </c>
      <c r="O52" s="209"/>
      <c r="P52" s="209"/>
      <c r="Q52" s="209"/>
      <c r="R52" s="706"/>
      <c r="S52" s="711"/>
      <c r="T52" s="655"/>
      <c r="U52" s="655"/>
      <c r="V52" s="655"/>
      <c r="W52" s="655"/>
      <c r="X52" s="655"/>
      <c r="Y52" s="655"/>
      <c r="Z52" s="657"/>
      <c r="AA52" s="664"/>
      <c r="AB52" s="657"/>
      <c r="GX52" s="2"/>
    </row>
    <row r="53" spans="1:206" ht="11.25" customHeight="1" x14ac:dyDescent="0.25">
      <c r="A53" s="712"/>
      <c r="B53" s="714"/>
      <c r="C53" s="681"/>
      <c r="D53" s="681"/>
      <c r="E53" s="681"/>
      <c r="F53" s="714"/>
      <c r="G53" s="714"/>
      <c r="H53" s="681"/>
      <c r="I53" s="689"/>
      <c r="J53" s="681"/>
      <c r="K53" s="330"/>
      <c r="L53" s="330" t="s">
        <v>260</v>
      </c>
      <c r="M53" s="335" t="s">
        <v>305</v>
      </c>
      <c r="N53" s="330">
        <v>1</v>
      </c>
      <c r="O53" s="209"/>
      <c r="P53" s="209"/>
      <c r="Q53" s="209"/>
      <c r="R53" s="706"/>
      <c r="S53" s="711"/>
      <c r="T53" s="655"/>
      <c r="U53" s="655"/>
      <c r="V53" s="655"/>
      <c r="W53" s="655"/>
      <c r="X53" s="655"/>
      <c r="Y53" s="655"/>
      <c r="Z53" s="657"/>
      <c r="AA53" s="664"/>
      <c r="AB53" s="657"/>
      <c r="GX53" s="2"/>
    </row>
    <row r="54" spans="1:206" ht="22.5" customHeight="1" x14ac:dyDescent="0.25">
      <c r="A54" s="710" t="s">
        <v>741</v>
      </c>
      <c r="B54" s="699" t="s">
        <v>159</v>
      </c>
      <c r="C54" s="679" t="s">
        <v>340</v>
      </c>
      <c r="D54" s="679" t="s">
        <v>341</v>
      </c>
      <c r="E54" s="679" t="s">
        <v>405</v>
      </c>
      <c r="F54" s="699">
        <v>12</v>
      </c>
      <c r="G54" s="699">
        <v>13</v>
      </c>
      <c r="H54" s="679">
        <v>4</v>
      </c>
      <c r="I54" s="718">
        <v>1</v>
      </c>
      <c r="J54" s="679" t="s">
        <v>291</v>
      </c>
      <c r="K54" s="318"/>
      <c r="L54" s="318" t="s">
        <v>150</v>
      </c>
      <c r="M54" s="200" t="s">
        <v>292</v>
      </c>
      <c r="N54" s="318">
        <v>2</v>
      </c>
      <c r="O54" s="208" t="s">
        <v>202</v>
      </c>
      <c r="P54" s="208" t="s">
        <v>312</v>
      </c>
      <c r="Q54" s="208">
        <v>1</v>
      </c>
      <c r="R54" s="705" t="s">
        <v>15</v>
      </c>
      <c r="S54" s="736" t="s">
        <v>122</v>
      </c>
      <c r="T54" s="669" t="s">
        <v>1336</v>
      </c>
      <c r="U54" s="669" t="s">
        <v>122</v>
      </c>
      <c r="V54" s="669" t="s">
        <v>1337</v>
      </c>
      <c r="W54" s="669" t="s">
        <v>122</v>
      </c>
      <c r="X54" s="669" t="s">
        <v>1338</v>
      </c>
      <c r="Y54" s="669" t="s">
        <v>122</v>
      </c>
      <c r="Z54" s="672" t="s">
        <v>698</v>
      </c>
      <c r="AA54" s="666"/>
      <c r="AB54" s="652"/>
      <c r="GX54" s="2"/>
    </row>
    <row r="55" spans="1:206" ht="22.5" customHeight="1" x14ac:dyDescent="0.25">
      <c r="A55" s="710"/>
      <c r="B55" s="699"/>
      <c r="C55" s="679"/>
      <c r="D55" s="679"/>
      <c r="E55" s="679"/>
      <c r="F55" s="699"/>
      <c r="G55" s="699"/>
      <c r="H55" s="679"/>
      <c r="I55" s="718"/>
      <c r="J55" s="679"/>
      <c r="K55" s="318"/>
      <c r="L55" s="318" t="s">
        <v>150</v>
      </c>
      <c r="M55" s="200" t="s">
        <v>303</v>
      </c>
      <c r="N55" s="318">
        <v>2</v>
      </c>
      <c r="O55" s="208" t="s">
        <v>168</v>
      </c>
      <c r="P55" s="208" t="s">
        <v>313</v>
      </c>
      <c r="Q55" s="208">
        <v>1</v>
      </c>
      <c r="R55" s="705"/>
      <c r="S55" s="737"/>
      <c r="T55" s="670"/>
      <c r="U55" s="670"/>
      <c r="V55" s="670"/>
      <c r="W55" s="670"/>
      <c r="X55" s="670"/>
      <c r="Y55" s="670"/>
      <c r="Z55" s="673"/>
      <c r="AA55" s="666"/>
      <c r="AB55" s="652"/>
      <c r="GX55" s="2"/>
    </row>
    <row r="56" spans="1:206" ht="11.25" customHeight="1" x14ac:dyDescent="0.25">
      <c r="A56" s="710"/>
      <c r="B56" s="699"/>
      <c r="C56" s="679"/>
      <c r="D56" s="679"/>
      <c r="E56" s="679"/>
      <c r="F56" s="699"/>
      <c r="G56" s="699"/>
      <c r="H56" s="679"/>
      <c r="I56" s="718"/>
      <c r="J56" s="679"/>
      <c r="K56" s="318"/>
      <c r="L56" s="318" t="s">
        <v>150</v>
      </c>
      <c r="M56" s="200" t="s">
        <v>302</v>
      </c>
      <c r="N56" s="318">
        <v>2</v>
      </c>
      <c r="O56" s="208"/>
      <c r="P56" s="208"/>
      <c r="Q56" s="208"/>
      <c r="R56" s="705"/>
      <c r="S56" s="737"/>
      <c r="T56" s="670"/>
      <c r="U56" s="670"/>
      <c r="V56" s="670"/>
      <c r="W56" s="670"/>
      <c r="X56" s="670"/>
      <c r="Y56" s="670"/>
      <c r="Z56" s="673"/>
      <c r="AA56" s="666"/>
      <c r="AB56" s="652"/>
      <c r="GX56" s="2"/>
    </row>
    <row r="57" spans="1:206" ht="11.25" customHeight="1" x14ac:dyDescent="0.25">
      <c r="A57" s="710"/>
      <c r="B57" s="699"/>
      <c r="C57" s="679"/>
      <c r="D57" s="679"/>
      <c r="E57" s="679"/>
      <c r="F57" s="699"/>
      <c r="G57" s="699"/>
      <c r="H57" s="679"/>
      <c r="I57" s="718"/>
      <c r="J57" s="679"/>
      <c r="K57" s="318"/>
      <c r="L57" s="318" t="s">
        <v>260</v>
      </c>
      <c r="M57" s="200" t="s">
        <v>294</v>
      </c>
      <c r="N57" s="318">
        <v>1</v>
      </c>
      <c r="O57" s="208"/>
      <c r="P57" s="208"/>
      <c r="Q57" s="208"/>
      <c r="R57" s="705"/>
      <c r="S57" s="737"/>
      <c r="T57" s="670"/>
      <c r="U57" s="670"/>
      <c r="V57" s="670"/>
      <c r="W57" s="670"/>
      <c r="X57" s="670"/>
      <c r="Y57" s="670"/>
      <c r="Z57" s="673"/>
      <c r="AA57" s="666"/>
      <c r="AB57" s="652"/>
      <c r="GX57" s="2"/>
    </row>
    <row r="58" spans="1:206" ht="11.25" customHeight="1" x14ac:dyDescent="0.25">
      <c r="A58" s="710"/>
      <c r="B58" s="699"/>
      <c r="C58" s="679"/>
      <c r="D58" s="679"/>
      <c r="E58" s="679"/>
      <c r="F58" s="699"/>
      <c r="G58" s="699"/>
      <c r="H58" s="679"/>
      <c r="I58" s="718"/>
      <c r="J58" s="679"/>
      <c r="K58" s="318"/>
      <c r="L58" s="318" t="s">
        <v>260</v>
      </c>
      <c r="M58" s="200" t="s">
        <v>305</v>
      </c>
      <c r="N58" s="318">
        <v>1</v>
      </c>
      <c r="O58" s="208"/>
      <c r="P58" s="208"/>
      <c r="Q58" s="208"/>
      <c r="R58" s="705"/>
      <c r="S58" s="737"/>
      <c r="T58" s="670"/>
      <c r="U58" s="670"/>
      <c r="V58" s="670"/>
      <c r="W58" s="670"/>
      <c r="X58" s="670"/>
      <c r="Y58" s="670"/>
      <c r="Z58" s="673"/>
      <c r="AA58" s="666"/>
      <c r="AB58" s="652"/>
      <c r="GX58" s="2"/>
    </row>
    <row r="59" spans="1:206" ht="11.25" customHeight="1" x14ac:dyDescent="0.25">
      <c r="A59" s="710"/>
      <c r="B59" s="699"/>
      <c r="C59" s="679"/>
      <c r="D59" s="679"/>
      <c r="E59" s="679"/>
      <c r="F59" s="699"/>
      <c r="G59" s="699"/>
      <c r="H59" s="679"/>
      <c r="I59" s="718"/>
      <c r="J59" s="679"/>
      <c r="K59" s="318"/>
      <c r="L59" s="318" t="s">
        <v>260</v>
      </c>
      <c r="M59" s="200" t="s">
        <v>304</v>
      </c>
      <c r="N59" s="318">
        <v>1</v>
      </c>
      <c r="O59" s="208"/>
      <c r="P59" s="208"/>
      <c r="Q59" s="208"/>
      <c r="R59" s="705"/>
      <c r="S59" s="738"/>
      <c r="T59" s="671"/>
      <c r="U59" s="671"/>
      <c r="V59" s="671"/>
      <c r="W59" s="671"/>
      <c r="X59" s="671"/>
      <c r="Y59" s="671"/>
      <c r="Z59" s="674"/>
      <c r="AA59" s="666"/>
      <c r="AB59" s="652"/>
      <c r="GX59" s="2"/>
    </row>
    <row r="60" spans="1:206" ht="11.25" customHeight="1" x14ac:dyDescent="0.25">
      <c r="A60" s="712" t="s">
        <v>742</v>
      </c>
      <c r="B60" s="714" t="s">
        <v>160</v>
      </c>
      <c r="C60" s="681" t="s">
        <v>298</v>
      </c>
      <c r="D60" s="681" t="s">
        <v>342</v>
      </c>
      <c r="E60" s="681" t="s">
        <v>405</v>
      </c>
      <c r="F60" s="714">
        <v>13</v>
      </c>
      <c r="G60" s="714">
        <v>10</v>
      </c>
      <c r="H60" s="681" t="s">
        <v>122</v>
      </c>
      <c r="I60" s="689">
        <v>1</v>
      </c>
      <c r="J60" s="681" t="s">
        <v>384</v>
      </c>
      <c r="K60" s="330"/>
      <c r="L60" s="330" t="s">
        <v>150</v>
      </c>
      <c r="M60" s="335" t="s">
        <v>292</v>
      </c>
      <c r="N60" s="330">
        <v>1</v>
      </c>
      <c r="O60" s="209" t="s">
        <v>202</v>
      </c>
      <c r="P60" s="209" t="s">
        <v>314</v>
      </c>
      <c r="Q60" s="209">
        <v>1</v>
      </c>
      <c r="R60" s="706" t="s">
        <v>15</v>
      </c>
      <c r="S60" s="711" t="s">
        <v>122</v>
      </c>
      <c r="T60" s="655" t="s">
        <v>1336</v>
      </c>
      <c r="U60" s="655" t="s">
        <v>122</v>
      </c>
      <c r="V60" s="655" t="s">
        <v>1337</v>
      </c>
      <c r="W60" s="655" t="s">
        <v>122</v>
      </c>
      <c r="X60" s="655" t="s">
        <v>1338</v>
      </c>
      <c r="Y60" s="655" t="s">
        <v>122</v>
      </c>
      <c r="Z60" s="657" t="s">
        <v>698</v>
      </c>
      <c r="AA60" s="664"/>
      <c r="AB60" s="657"/>
      <c r="GX60" s="2"/>
    </row>
    <row r="61" spans="1:206" ht="11.25" customHeight="1" x14ac:dyDescent="0.25">
      <c r="A61" s="712"/>
      <c r="B61" s="714"/>
      <c r="C61" s="681"/>
      <c r="D61" s="681"/>
      <c r="E61" s="681"/>
      <c r="F61" s="714"/>
      <c r="G61" s="714"/>
      <c r="H61" s="681"/>
      <c r="I61" s="689"/>
      <c r="J61" s="681"/>
      <c r="K61" s="330"/>
      <c r="L61" s="330" t="s">
        <v>150</v>
      </c>
      <c r="M61" s="335" t="s">
        <v>303</v>
      </c>
      <c r="N61" s="330">
        <v>1</v>
      </c>
      <c r="O61" s="209" t="s">
        <v>168</v>
      </c>
      <c r="P61" s="209" t="s">
        <v>313</v>
      </c>
      <c r="Q61" s="209">
        <v>1</v>
      </c>
      <c r="R61" s="706"/>
      <c r="S61" s="711"/>
      <c r="T61" s="655"/>
      <c r="U61" s="655"/>
      <c r="V61" s="655"/>
      <c r="W61" s="655"/>
      <c r="X61" s="655"/>
      <c r="Y61" s="655"/>
      <c r="Z61" s="657"/>
      <c r="AA61" s="664"/>
      <c r="AB61" s="657"/>
      <c r="GX61" s="2"/>
    </row>
    <row r="62" spans="1:206" ht="11.25" customHeight="1" x14ac:dyDescent="0.25">
      <c r="A62" s="712"/>
      <c r="B62" s="714"/>
      <c r="C62" s="681"/>
      <c r="D62" s="681"/>
      <c r="E62" s="681"/>
      <c r="F62" s="714"/>
      <c r="G62" s="714"/>
      <c r="H62" s="681"/>
      <c r="I62" s="689"/>
      <c r="J62" s="681"/>
      <c r="K62" s="330"/>
      <c r="L62" s="330" t="s">
        <v>150</v>
      </c>
      <c r="M62" s="335" t="s">
        <v>302</v>
      </c>
      <c r="N62" s="330">
        <v>1</v>
      </c>
      <c r="O62" s="209"/>
      <c r="P62" s="209"/>
      <c r="Q62" s="209"/>
      <c r="R62" s="706"/>
      <c r="S62" s="711"/>
      <c r="T62" s="655"/>
      <c r="U62" s="655"/>
      <c r="V62" s="655"/>
      <c r="W62" s="655"/>
      <c r="X62" s="655"/>
      <c r="Y62" s="655"/>
      <c r="Z62" s="657"/>
      <c r="AA62" s="664"/>
      <c r="AB62" s="657"/>
      <c r="GX62" s="2"/>
    </row>
    <row r="63" spans="1:206" ht="11.25" customHeight="1" x14ac:dyDescent="0.25">
      <c r="A63" s="712"/>
      <c r="B63" s="714"/>
      <c r="C63" s="681"/>
      <c r="D63" s="681"/>
      <c r="E63" s="681"/>
      <c r="F63" s="714"/>
      <c r="G63" s="714"/>
      <c r="H63" s="681"/>
      <c r="I63" s="689"/>
      <c r="J63" s="681"/>
      <c r="K63" s="330"/>
      <c r="L63" s="330" t="s">
        <v>260</v>
      </c>
      <c r="M63" s="335" t="s">
        <v>294</v>
      </c>
      <c r="N63" s="330">
        <v>1</v>
      </c>
      <c r="O63" s="209"/>
      <c r="P63" s="209"/>
      <c r="Q63" s="209"/>
      <c r="R63" s="706"/>
      <c r="S63" s="711"/>
      <c r="T63" s="655"/>
      <c r="U63" s="655"/>
      <c r="V63" s="655"/>
      <c r="W63" s="655"/>
      <c r="X63" s="655"/>
      <c r="Y63" s="655"/>
      <c r="Z63" s="657"/>
      <c r="AA63" s="664"/>
      <c r="AB63" s="657"/>
      <c r="GX63" s="2"/>
    </row>
    <row r="64" spans="1:206" ht="11.25" customHeight="1" x14ac:dyDescent="0.25">
      <c r="A64" s="712"/>
      <c r="B64" s="714"/>
      <c r="C64" s="681"/>
      <c r="D64" s="681"/>
      <c r="E64" s="681"/>
      <c r="F64" s="714"/>
      <c r="G64" s="714"/>
      <c r="H64" s="681"/>
      <c r="I64" s="689"/>
      <c r="J64" s="681"/>
      <c r="K64" s="330"/>
      <c r="L64" s="330" t="s">
        <v>260</v>
      </c>
      <c r="M64" s="335" t="s">
        <v>305</v>
      </c>
      <c r="N64" s="330">
        <v>1</v>
      </c>
      <c r="O64" s="209"/>
      <c r="P64" s="209"/>
      <c r="Q64" s="209"/>
      <c r="R64" s="706"/>
      <c r="S64" s="711"/>
      <c r="T64" s="655"/>
      <c r="U64" s="655"/>
      <c r="V64" s="655"/>
      <c r="W64" s="655"/>
      <c r="X64" s="655"/>
      <c r="Y64" s="655"/>
      <c r="Z64" s="657"/>
      <c r="AA64" s="664"/>
      <c r="AB64" s="657"/>
      <c r="GX64" s="2"/>
    </row>
    <row r="65" spans="1:206" ht="11.25" customHeight="1" x14ac:dyDescent="0.25">
      <c r="A65" s="712"/>
      <c r="B65" s="714"/>
      <c r="C65" s="681"/>
      <c r="D65" s="681"/>
      <c r="E65" s="681"/>
      <c r="F65" s="714"/>
      <c r="G65" s="714"/>
      <c r="H65" s="681"/>
      <c r="I65" s="689"/>
      <c r="J65" s="681"/>
      <c r="K65" s="330"/>
      <c r="L65" s="330" t="s">
        <v>260</v>
      </c>
      <c r="M65" s="335" t="s">
        <v>304</v>
      </c>
      <c r="N65" s="330">
        <v>1</v>
      </c>
      <c r="O65" s="209"/>
      <c r="P65" s="209"/>
      <c r="Q65" s="209"/>
      <c r="R65" s="706"/>
      <c r="S65" s="711"/>
      <c r="T65" s="655"/>
      <c r="U65" s="655"/>
      <c r="V65" s="655"/>
      <c r="W65" s="655"/>
      <c r="X65" s="655"/>
      <c r="Y65" s="655"/>
      <c r="Z65" s="657"/>
      <c r="AA65" s="664"/>
      <c r="AB65" s="657"/>
      <c r="GX65" s="2"/>
    </row>
    <row r="66" spans="1:206" ht="11.25" customHeight="1" x14ac:dyDescent="0.25">
      <c r="A66" s="710" t="s">
        <v>743</v>
      </c>
      <c r="B66" s="699" t="s">
        <v>161</v>
      </c>
      <c r="C66" s="679" t="s">
        <v>343</v>
      </c>
      <c r="D66" s="679" t="s">
        <v>344</v>
      </c>
      <c r="E66" s="679" t="s">
        <v>405</v>
      </c>
      <c r="F66" s="699" t="s">
        <v>122</v>
      </c>
      <c r="G66" s="699">
        <v>30</v>
      </c>
      <c r="H66" s="679">
        <v>3</v>
      </c>
      <c r="I66" s="718">
        <v>1</v>
      </c>
      <c r="J66" s="679" t="s">
        <v>291</v>
      </c>
      <c r="K66" s="318" t="s">
        <v>141</v>
      </c>
      <c r="L66" s="318" t="s">
        <v>150</v>
      </c>
      <c r="M66" s="200" t="s">
        <v>385</v>
      </c>
      <c r="N66" s="318">
        <v>4</v>
      </c>
      <c r="O66" s="208" t="s">
        <v>202</v>
      </c>
      <c r="P66" s="208" t="s">
        <v>315</v>
      </c>
      <c r="Q66" s="208">
        <v>2</v>
      </c>
      <c r="R66" s="739" t="s">
        <v>15</v>
      </c>
      <c r="S66" s="680" t="s">
        <v>122</v>
      </c>
      <c r="T66" s="651" t="s">
        <v>1336</v>
      </c>
      <c r="U66" s="651" t="s">
        <v>122</v>
      </c>
      <c r="V66" s="651" t="s">
        <v>1337</v>
      </c>
      <c r="W66" s="651" t="s">
        <v>122</v>
      </c>
      <c r="X66" s="651" t="s">
        <v>1338</v>
      </c>
      <c r="Y66" s="651" t="s">
        <v>122</v>
      </c>
      <c r="Z66" s="665" t="s">
        <v>698</v>
      </c>
      <c r="AA66" s="666"/>
      <c r="AB66" s="652"/>
      <c r="GX66" s="2"/>
    </row>
    <row r="67" spans="1:206" ht="11.25" customHeight="1" x14ac:dyDescent="0.25">
      <c r="A67" s="710"/>
      <c r="B67" s="699"/>
      <c r="C67" s="679"/>
      <c r="D67" s="679"/>
      <c r="E67" s="679"/>
      <c r="F67" s="699"/>
      <c r="G67" s="699"/>
      <c r="H67" s="679"/>
      <c r="I67" s="718"/>
      <c r="J67" s="679"/>
      <c r="K67" s="318" t="s">
        <v>386</v>
      </c>
      <c r="L67" s="318" t="s">
        <v>387</v>
      </c>
      <c r="M67" s="200" t="s">
        <v>388</v>
      </c>
      <c r="N67" s="318">
        <v>2</v>
      </c>
      <c r="O67" s="208" t="s">
        <v>168</v>
      </c>
      <c r="P67" s="208" t="s">
        <v>316</v>
      </c>
      <c r="Q67" s="208">
        <v>1</v>
      </c>
      <c r="R67" s="739"/>
      <c r="S67" s="680"/>
      <c r="T67" s="651"/>
      <c r="U67" s="651"/>
      <c r="V67" s="651"/>
      <c r="W67" s="651"/>
      <c r="X67" s="651"/>
      <c r="Y67" s="651"/>
      <c r="Z67" s="665"/>
      <c r="AA67" s="666"/>
      <c r="AB67" s="652"/>
      <c r="GX67" s="2"/>
    </row>
    <row r="68" spans="1:206" ht="11.25" customHeight="1" x14ac:dyDescent="0.25">
      <c r="A68" s="712" t="s">
        <v>744</v>
      </c>
      <c r="B68" s="735" t="s">
        <v>345</v>
      </c>
      <c r="C68" s="721" t="s">
        <v>346</v>
      </c>
      <c r="D68" s="721" t="s">
        <v>347</v>
      </c>
      <c r="E68" s="681" t="s">
        <v>405</v>
      </c>
      <c r="F68" s="714">
        <v>4</v>
      </c>
      <c r="G68" s="714">
        <v>16</v>
      </c>
      <c r="H68" s="681" t="s">
        <v>122</v>
      </c>
      <c r="I68" s="689">
        <v>2</v>
      </c>
      <c r="J68" s="700"/>
      <c r="K68" s="330" t="s">
        <v>141</v>
      </c>
      <c r="L68" s="330" t="s">
        <v>150</v>
      </c>
      <c r="M68" s="335" t="s">
        <v>385</v>
      </c>
      <c r="N68" s="330">
        <v>4</v>
      </c>
      <c r="O68" s="209"/>
      <c r="P68" s="209" t="s">
        <v>399</v>
      </c>
      <c r="Q68" s="209">
        <v>1</v>
      </c>
      <c r="R68" s="776" t="s">
        <v>15</v>
      </c>
      <c r="S68" s="711" t="s">
        <v>122</v>
      </c>
      <c r="T68" s="655" t="s">
        <v>1336</v>
      </c>
      <c r="U68" s="655" t="s">
        <v>122</v>
      </c>
      <c r="V68" s="655" t="s">
        <v>1337</v>
      </c>
      <c r="W68" s="655" t="s">
        <v>122</v>
      </c>
      <c r="X68" s="655" t="s">
        <v>1338</v>
      </c>
      <c r="Y68" s="655" t="s">
        <v>122</v>
      </c>
      <c r="Z68" s="663" t="s">
        <v>698</v>
      </c>
      <c r="AA68" s="664"/>
      <c r="AB68" s="657"/>
      <c r="GX68" s="2"/>
    </row>
    <row r="69" spans="1:206" ht="11.25" customHeight="1" x14ac:dyDescent="0.25">
      <c r="A69" s="712"/>
      <c r="B69" s="735"/>
      <c r="C69" s="721"/>
      <c r="D69" s="721"/>
      <c r="E69" s="681"/>
      <c r="F69" s="714"/>
      <c r="G69" s="714"/>
      <c r="H69" s="681"/>
      <c r="I69" s="689"/>
      <c r="J69" s="700"/>
      <c r="K69" s="330"/>
      <c r="L69" s="330"/>
      <c r="M69" s="335"/>
      <c r="N69" s="330"/>
      <c r="O69" s="209"/>
      <c r="P69" s="209" t="s">
        <v>400</v>
      </c>
      <c r="Q69" s="209">
        <v>1</v>
      </c>
      <c r="R69" s="776"/>
      <c r="S69" s="711"/>
      <c r="T69" s="655"/>
      <c r="U69" s="655"/>
      <c r="V69" s="655"/>
      <c r="W69" s="655"/>
      <c r="X69" s="655"/>
      <c r="Y69" s="655"/>
      <c r="Z69" s="663"/>
      <c r="AA69" s="664"/>
      <c r="AB69" s="657"/>
      <c r="GX69" s="2"/>
    </row>
    <row r="70" spans="1:206" ht="11.25" customHeight="1" x14ac:dyDescent="0.25">
      <c r="A70" s="710" t="s">
        <v>745</v>
      </c>
      <c r="B70" s="699" t="s">
        <v>348</v>
      </c>
      <c r="C70" s="679" t="s">
        <v>349</v>
      </c>
      <c r="D70" s="679" t="s">
        <v>350</v>
      </c>
      <c r="E70" s="679" t="s">
        <v>407</v>
      </c>
      <c r="F70" s="699">
        <v>8</v>
      </c>
      <c r="G70" s="699" t="s">
        <v>122</v>
      </c>
      <c r="H70" s="679">
        <v>1</v>
      </c>
      <c r="I70" s="718">
        <v>2</v>
      </c>
      <c r="J70" s="707"/>
      <c r="K70" s="318" t="s">
        <v>141</v>
      </c>
      <c r="L70" s="318" t="s">
        <v>150</v>
      </c>
      <c r="M70" s="200" t="s">
        <v>389</v>
      </c>
      <c r="N70" s="318">
        <v>2</v>
      </c>
      <c r="O70" s="208"/>
      <c r="P70" s="208" t="s">
        <v>401</v>
      </c>
      <c r="Q70" s="208"/>
      <c r="R70" s="739"/>
      <c r="S70" s="680" t="s">
        <v>122</v>
      </c>
      <c r="T70" s="651" t="s">
        <v>1336</v>
      </c>
      <c r="U70" s="651" t="s">
        <v>122</v>
      </c>
      <c r="V70" s="651" t="s">
        <v>1337</v>
      </c>
      <c r="W70" s="651" t="s">
        <v>122</v>
      </c>
      <c r="X70" s="651" t="s">
        <v>1338</v>
      </c>
      <c r="Y70" s="651" t="s">
        <v>122</v>
      </c>
      <c r="Z70" s="665" t="s">
        <v>698</v>
      </c>
      <c r="AA70" s="666"/>
      <c r="AB70" s="652"/>
      <c r="GX70" s="2"/>
    </row>
    <row r="71" spans="1:206" ht="11.25" customHeight="1" x14ac:dyDescent="0.25">
      <c r="A71" s="710"/>
      <c r="B71" s="699"/>
      <c r="C71" s="679"/>
      <c r="D71" s="679"/>
      <c r="E71" s="679"/>
      <c r="F71" s="699"/>
      <c r="G71" s="699"/>
      <c r="H71" s="679"/>
      <c r="I71" s="718"/>
      <c r="J71" s="707"/>
      <c r="K71" s="318"/>
      <c r="L71" s="318"/>
      <c r="M71" s="200"/>
      <c r="N71" s="318"/>
      <c r="O71" s="208"/>
      <c r="P71" s="208" t="s">
        <v>402</v>
      </c>
      <c r="Q71" s="208"/>
      <c r="R71" s="739"/>
      <c r="S71" s="680"/>
      <c r="T71" s="651"/>
      <c r="U71" s="651"/>
      <c r="V71" s="651"/>
      <c r="W71" s="651"/>
      <c r="X71" s="651"/>
      <c r="Y71" s="651"/>
      <c r="Z71" s="665"/>
      <c r="AA71" s="666"/>
      <c r="AB71" s="652"/>
      <c r="GX71" s="2"/>
    </row>
    <row r="72" spans="1:206" ht="11.25" customHeight="1" x14ac:dyDescent="0.25">
      <c r="A72" s="712" t="s">
        <v>746</v>
      </c>
      <c r="B72" s="714" t="s">
        <v>351</v>
      </c>
      <c r="C72" s="681" t="s">
        <v>343</v>
      </c>
      <c r="D72" s="681" t="s">
        <v>352</v>
      </c>
      <c r="E72" s="681" t="s">
        <v>405</v>
      </c>
      <c r="F72" s="714">
        <v>1</v>
      </c>
      <c r="G72" s="714">
        <v>14</v>
      </c>
      <c r="H72" s="681" t="s">
        <v>122</v>
      </c>
      <c r="I72" s="689">
        <v>1</v>
      </c>
      <c r="J72" s="320" t="s">
        <v>291</v>
      </c>
      <c r="K72" s="330" t="s">
        <v>141</v>
      </c>
      <c r="L72" s="330" t="s">
        <v>150</v>
      </c>
      <c r="M72" s="335" t="s">
        <v>385</v>
      </c>
      <c r="N72" s="330">
        <v>4</v>
      </c>
      <c r="O72" s="209" t="s">
        <v>202</v>
      </c>
      <c r="P72" s="209" t="s">
        <v>403</v>
      </c>
      <c r="Q72" s="209">
        <v>1</v>
      </c>
      <c r="R72" s="776" t="s">
        <v>15</v>
      </c>
      <c r="S72" s="711" t="s">
        <v>122</v>
      </c>
      <c r="T72" s="655" t="s">
        <v>1336</v>
      </c>
      <c r="U72" s="655" t="s">
        <v>122</v>
      </c>
      <c r="V72" s="655" t="s">
        <v>1337</v>
      </c>
      <c r="W72" s="655" t="s">
        <v>122</v>
      </c>
      <c r="X72" s="655" t="s">
        <v>1338</v>
      </c>
      <c r="Y72" s="655" t="s">
        <v>122</v>
      </c>
      <c r="Z72" s="663" t="s">
        <v>698</v>
      </c>
      <c r="AA72" s="664"/>
      <c r="AB72" s="657"/>
      <c r="GX72" s="2"/>
    </row>
    <row r="73" spans="1:206" ht="11.25" customHeight="1" x14ac:dyDescent="0.25">
      <c r="A73" s="712"/>
      <c r="B73" s="714"/>
      <c r="C73" s="681"/>
      <c r="D73" s="681"/>
      <c r="E73" s="681"/>
      <c r="F73" s="714"/>
      <c r="G73" s="714"/>
      <c r="H73" s="681"/>
      <c r="I73" s="689"/>
      <c r="J73" s="320" t="s">
        <v>390</v>
      </c>
      <c r="K73" s="330" t="s">
        <v>386</v>
      </c>
      <c r="L73" s="330" t="s">
        <v>387</v>
      </c>
      <c r="M73" s="335" t="s">
        <v>388</v>
      </c>
      <c r="N73" s="330">
        <v>2</v>
      </c>
      <c r="O73" s="209" t="s">
        <v>168</v>
      </c>
      <c r="P73" s="209" t="s">
        <v>404</v>
      </c>
      <c r="Q73" s="209">
        <v>1</v>
      </c>
      <c r="R73" s="776"/>
      <c r="S73" s="711"/>
      <c r="T73" s="655"/>
      <c r="U73" s="655"/>
      <c r="V73" s="655"/>
      <c r="W73" s="655"/>
      <c r="X73" s="655"/>
      <c r="Y73" s="655"/>
      <c r="Z73" s="663"/>
      <c r="AA73" s="664"/>
      <c r="AB73" s="657"/>
      <c r="GX73" s="2"/>
    </row>
    <row r="74" spans="1:206" ht="33.75" x14ac:dyDescent="0.25">
      <c r="A74" s="487" t="s">
        <v>747</v>
      </c>
      <c r="B74" s="318" t="s">
        <v>353</v>
      </c>
      <c r="C74" s="319" t="s">
        <v>354</v>
      </c>
      <c r="D74" s="319" t="s">
        <v>355</v>
      </c>
      <c r="E74" s="319" t="s">
        <v>356</v>
      </c>
      <c r="F74" s="318">
        <v>6</v>
      </c>
      <c r="G74" s="318">
        <v>4</v>
      </c>
      <c r="H74" s="319" t="s">
        <v>122</v>
      </c>
      <c r="I74" s="331">
        <v>2</v>
      </c>
      <c r="J74" s="319"/>
      <c r="K74" s="318" t="s">
        <v>141</v>
      </c>
      <c r="L74" s="318"/>
      <c r="M74" s="200" t="s">
        <v>391</v>
      </c>
      <c r="N74" s="318">
        <v>1</v>
      </c>
      <c r="O74" s="208"/>
      <c r="P74" s="208"/>
      <c r="Q74" s="208"/>
      <c r="R74" s="337" t="s">
        <v>15</v>
      </c>
      <c r="S74" s="228" t="s">
        <v>122</v>
      </c>
      <c r="T74" s="387" t="s">
        <v>1336</v>
      </c>
      <c r="U74" s="387" t="s">
        <v>122</v>
      </c>
      <c r="V74" s="387" t="s">
        <v>1337</v>
      </c>
      <c r="W74" s="387" t="s">
        <v>122</v>
      </c>
      <c r="X74" s="387" t="s">
        <v>1338</v>
      </c>
      <c r="Y74" s="387" t="s">
        <v>122</v>
      </c>
      <c r="Z74" s="504" t="s">
        <v>698</v>
      </c>
      <c r="AA74" s="222"/>
      <c r="AB74" s="488"/>
      <c r="GX74" s="2"/>
    </row>
    <row r="75" spans="1:206" ht="11.25" customHeight="1" x14ac:dyDescent="0.25">
      <c r="A75" s="712" t="s">
        <v>748</v>
      </c>
      <c r="B75" s="714" t="s">
        <v>357</v>
      </c>
      <c r="C75" s="681" t="s">
        <v>358</v>
      </c>
      <c r="D75" s="681" t="s">
        <v>359</v>
      </c>
      <c r="E75" s="681" t="s">
        <v>145</v>
      </c>
      <c r="F75" s="714">
        <v>16</v>
      </c>
      <c r="G75" s="681" t="s">
        <v>122</v>
      </c>
      <c r="H75" s="681" t="s">
        <v>122</v>
      </c>
      <c r="I75" s="689">
        <v>2</v>
      </c>
      <c r="J75" s="681" t="s">
        <v>291</v>
      </c>
      <c r="K75" s="714" t="s">
        <v>141</v>
      </c>
      <c r="L75" s="714" t="s">
        <v>150</v>
      </c>
      <c r="M75" s="731" t="s">
        <v>392</v>
      </c>
      <c r="N75" s="714">
        <v>2</v>
      </c>
      <c r="O75" s="209" t="s">
        <v>202</v>
      </c>
      <c r="P75" s="209" t="s">
        <v>409</v>
      </c>
      <c r="Q75" s="209">
        <v>1</v>
      </c>
      <c r="R75" s="706" t="s">
        <v>15</v>
      </c>
      <c r="S75" s="711" t="s">
        <v>122</v>
      </c>
      <c r="T75" s="655" t="s">
        <v>1336</v>
      </c>
      <c r="U75" s="655" t="s">
        <v>122</v>
      </c>
      <c r="V75" s="655" t="s">
        <v>1337</v>
      </c>
      <c r="W75" s="655" t="s">
        <v>122</v>
      </c>
      <c r="X75" s="655" t="s">
        <v>1338</v>
      </c>
      <c r="Y75" s="655" t="s">
        <v>122</v>
      </c>
      <c r="Z75" s="663" t="s">
        <v>698</v>
      </c>
      <c r="AA75" s="664"/>
      <c r="AB75" s="657"/>
      <c r="GX75" s="2"/>
    </row>
    <row r="76" spans="1:206" ht="11.25" customHeight="1" x14ac:dyDescent="0.25">
      <c r="A76" s="712"/>
      <c r="B76" s="714"/>
      <c r="C76" s="681"/>
      <c r="D76" s="681"/>
      <c r="E76" s="681"/>
      <c r="F76" s="714"/>
      <c r="G76" s="681"/>
      <c r="H76" s="681"/>
      <c r="I76" s="689"/>
      <c r="J76" s="681"/>
      <c r="K76" s="714"/>
      <c r="L76" s="714"/>
      <c r="M76" s="731"/>
      <c r="N76" s="714"/>
      <c r="O76" s="209" t="s">
        <v>168</v>
      </c>
      <c r="P76" s="209" t="s">
        <v>410</v>
      </c>
      <c r="Q76" s="209">
        <v>1</v>
      </c>
      <c r="R76" s="706"/>
      <c r="S76" s="711"/>
      <c r="T76" s="655"/>
      <c r="U76" s="655"/>
      <c r="V76" s="655"/>
      <c r="W76" s="655"/>
      <c r="X76" s="655"/>
      <c r="Y76" s="655"/>
      <c r="Z76" s="663"/>
      <c r="AA76" s="664"/>
      <c r="AB76" s="657"/>
      <c r="GX76" s="2"/>
    </row>
    <row r="77" spans="1:206" ht="23.25" x14ac:dyDescent="0.25">
      <c r="A77" s="487" t="s">
        <v>749</v>
      </c>
      <c r="B77" s="318" t="s">
        <v>360</v>
      </c>
      <c r="C77" s="319" t="s">
        <v>361</v>
      </c>
      <c r="D77" s="319" t="s">
        <v>362</v>
      </c>
      <c r="E77" s="319" t="s">
        <v>145</v>
      </c>
      <c r="F77" s="318">
        <v>10</v>
      </c>
      <c r="G77" s="319">
        <v>4</v>
      </c>
      <c r="H77" s="319">
        <v>13</v>
      </c>
      <c r="I77" s="331">
        <v>2</v>
      </c>
      <c r="J77" s="319"/>
      <c r="K77" s="318" t="s">
        <v>141</v>
      </c>
      <c r="L77" s="318" t="s">
        <v>150</v>
      </c>
      <c r="M77" s="200" t="s">
        <v>392</v>
      </c>
      <c r="N77" s="318">
        <v>2</v>
      </c>
      <c r="O77" s="208" t="s">
        <v>411</v>
      </c>
      <c r="P77" s="208" t="s">
        <v>412</v>
      </c>
      <c r="Q77" s="208"/>
      <c r="R77" s="337" t="s">
        <v>15</v>
      </c>
      <c r="S77" s="228" t="s">
        <v>122</v>
      </c>
      <c r="T77" s="387" t="s">
        <v>1336</v>
      </c>
      <c r="U77" s="387" t="s">
        <v>122</v>
      </c>
      <c r="V77" s="387" t="s">
        <v>1337</v>
      </c>
      <c r="W77" s="387" t="s">
        <v>122</v>
      </c>
      <c r="X77" s="387" t="s">
        <v>1338</v>
      </c>
      <c r="Y77" s="387" t="s">
        <v>122</v>
      </c>
      <c r="Z77" s="504" t="s">
        <v>698</v>
      </c>
      <c r="AA77" s="222"/>
      <c r="AB77" s="488"/>
      <c r="GX77" s="2"/>
    </row>
    <row r="78" spans="1:206" ht="33.75" x14ac:dyDescent="0.25">
      <c r="A78" s="433" t="s">
        <v>750</v>
      </c>
      <c r="B78" s="330" t="s">
        <v>363</v>
      </c>
      <c r="C78" s="320" t="s">
        <v>364</v>
      </c>
      <c r="D78" s="320" t="s">
        <v>365</v>
      </c>
      <c r="E78" s="320" t="s">
        <v>366</v>
      </c>
      <c r="F78" s="330">
        <v>2</v>
      </c>
      <c r="G78" s="320">
        <v>6</v>
      </c>
      <c r="H78" s="320">
        <v>8</v>
      </c>
      <c r="I78" s="324">
        <v>2</v>
      </c>
      <c r="J78" s="320"/>
      <c r="K78" s="330"/>
      <c r="L78" s="330" t="s">
        <v>150</v>
      </c>
      <c r="M78" s="335" t="s">
        <v>393</v>
      </c>
      <c r="N78" s="330">
        <v>2</v>
      </c>
      <c r="O78" s="209"/>
      <c r="P78" s="209"/>
      <c r="Q78" s="209"/>
      <c r="R78" s="347" t="s">
        <v>15</v>
      </c>
      <c r="S78" s="227" t="s">
        <v>122</v>
      </c>
      <c r="T78" s="388" t="s">
        <v>1336</v>
      </c>
      <c r="U78" s="388" t="s">
        <v>122</v>
      </c>
      <c r="V78" s="388" t="s">
        <v>1337</v>
      </c>
      <c r="W78" s="388" t="s">
        <v>122</v>
      </c>
      <c r="X78" s="388" t="s">
        <v>1338</v>
      </c>
      <c r="Y78" s="388" t="s">
        <v>122</v>
      </c>
      <c r="Z78" s="505" t="s">
        <v>698</v>
      </c>
      <c r="AA78" s="223"/>
      <c r="AB78" s="434"/>
      <c r="GX78" s="2"/>
    </row>
    <row r="79" spans="1:206" ht="33.75" x14ac:dyDescent="0.25">
      <c r="A79" s="487" t="s">
        <v>751</v>
      </c>
      <c r="B79" s="318" t="s">
        <v>367</v>
      </c>
      <c r="C79" s="319" t="s">
        <v>368</v>
      </c>
      <c r="D79" s="319" t="s">
        <v>369</v>
      </c>
      <c r="E79" s="319" t="s">
        <v>370</v>
      </c>
      <c r="F79" s="318">
        <v>9</v>
      </c>
      <c r="G79" s="319" t="s">
        <v>122</v>
      </c>
      <c r="H79" s="319" t="s">
        <v>122</v>
      </c>
      <c r="I79" s="331">
        <v>2</v>
      </c>
      <c r="J79" s="319"/>
      <c r="K79" s="318" t="s">
        <v>141</v>
      </c>
      <c r="L79" s="318" t="s">
        <v>150</v>
      </c>
      <c r="M79" s="200" t="s">
        <v>392</v>
      </c>
      <c r="N79" s="318">
        <v>2</v>
      </c>
      <c r="O79" s="208"/>
      <c r="P79" s="208"/>
      <c r="Q79" s="208"/>
      <c r="R79" s="337" t="s">
        <v>15</v>
      </c>
      <c r="S79" s="228" t="s">
        <v>122</v>
      </c>
      <c r="T79" s="387" t="s">
        <v>1336</v>
      </c>
      <c r="U79" s="387" t="s">
        <v>122</v>
      </c>
      <c r="V79" s="387" t="s">
        <v>1337</v>
      </c>
      <c r="W79" s="387" t="s">
        <v>122</v>
      </c>
      <c r="X79" s="387" t="s">
        <v>1338</v>
      </c>
      <c r="Y79" s="387" t="s">
        <v>122</v>
      </c>
      <c r="Z79" s="504" t="s">
        <v>698</v>
      </c>
      <c r="AA79" s="222"/>
      <c r="AB79" s="488"/>
      <c r="GX79" s="2"/>
    </row>
    <row r="80" spans="1:206" ht="33.75" x14ac:dyDescent="0.25">
      <c r="A80" s="433" t="s">
        <v>752</v>
      </c>
      <c r="B80" s="330" t="s">
        <v>371</v>
      </c>
      <c r="C80" s="320" t="s">
        <v>372</v>
      </c>
      <c r="D80" s="320" t="s">
        <v>373</v>
      </c>
      <c r="E80" s="320" t="s">
        <v>408</v>
      </c>
      <c r="F80" s="330">
        <v>7</v>
      </c>
      <c r="G80" s="320">
        <v>13</v>
      </c>
      <c r="H80" s="320">
        <v>17</v>
      </c>
      <c r="I80" s="324">
        <v>2</v>
      </c>
      <c r="J80" s="320"/>
      <c r="K80" s="330" t="s">
        <v>141</v>
      </c>
      <c r="L80" s="330" t="s">
        <v>150</v>
      </c>
      <c r="M80" s="335" t="s">
        <v>385</v>
      </c>
      <c r="N80" s="330">
        <v>2</v>
      </c>
      <c r="O80" s="209"/>
      <c r="P80" s="209"/>
      <c r="Q80" s="209"/>
      <c r="R80" s="347" t="s">
        <v>15</v>
      </c>
      <c r="S80" s="227" t="s">
        <v>122</v>
      </c>
      <c r="T80" s="388" t="s">
        <v>1336</v>
      </c>
      <c r="U80" s="388" t="s">
        <v>122</v>
      </c>
      <c r="V80" s="388" t="s">
        <v>1337</v>
      </c>
      <c r="W80" s="388" t="s">
        <v>122</v>
      </c>
      <c r="X80" s="388" t="s">
        <v>1338</v>
      </c>
      <c r="Y80" s="388" t="s">
        <v>122</v>
      </c>
      <c r="Z80" s="505" t="s">
        <v>698</v>
      </c>
      <c r="AA80" s="223"/>
      <c r="AB80" s="434"/>
      <c r="GX80" s="2"/>
    </row>
    <row r="81" spans="1:206" ht="45" x14ac:dyDescent="0.25">
      <c r="A81" s="487" t="s">
        <v>753</v>
      </c>
      <c r="B81" s="318" t="s">
        <v>374</v>
      </c>
      <c r="C81" s="319" t="s">
        <v>375</v>
      </c>
      <c r="D81" s="319" t="s">
        <v>376</v>
      </c>
      <c r="E81" s="319" t="s">
        <v>377</v>
      </c>
      <c r="F81" s="318">
        <v>3</v>
      </c>
      <c r="G81" s="319">
        <v>4</v>
      </c>
      <c r="H81" s="319" t="s">
        <v>122</v>
      </c>
      <c r="I81" s="331">
        <v>2</v>
      </c>
      <c r="J81" s="319"/>
      <c r="K81" s="318"/>
      <c r="L81" s="318"/>
      <c r="M81" s="200" t="s">
        <v>394</v>
      </c>
      <c r="N81" s="318">
        <v>2</v>
      </c>
      <c r="O81" s="208"/>
      <c r="P81" s="208"/>
      <c r="Q81" s="208"/>
      <c r="R81" s="337" t="s">
        <v>15</v>
      </c>
      <c r="S81" s="228" t="s">
        <v>122</v>
      </c>
      <c r="T81" s="387" t="s">
        <v>1336</v>
      </c>
      <c r="U81" s="387" t="s">
        <v>122</v>
      </c>
      <c r="V81" s="387" t="s">
        <v>1337</v>
      </c>
      <c r="W81" s="387" t="s">
        <v>122</v>
      </c>
      <c r="X81" s="387" t="s">
        <v>1338</v>
      </c>
      <c r="Y81" s="387" t="s">
        <v>122</v>
      </c>
      <c r="Z81" s="504" t="s">
        <v>698</v>
      </c>
      <c r="AA81" s="222"/>
      <c r="AB81" s="488"/>
      <c r="GX81" s="2"/>
    </row>
    <row r="82" spans="1:206" ht="33.75" x14ac:dyDescent="0.25">
      <c r="A82" s="433" t="s">
        <v>754</v>
      </c>
      <c r="B82" s="330" t="s">
        <v>378</v>
      </c>
      <c r="C82" s="320" t="s">
        <v>379</v>
      </c>
      <c r="D82" s="320" t="s">
        <v>380</v>
      </c>
      <c r="E82" s="320" t="s">
        <v>381</v>
      </c>
      <c r="F82" s="330">
        <v>4</v>
      </c>
      <c r="G82" s="320" t="s">
        <v>122</v>
      </c>
      <c r="H82" s="320" t="s">
        <v>122</v>
      </c>
      <c r="I82" s="324">
        <v>2</v>
      </c>
      <c r="J82" s="320"/>
      <c r="K82" s="330"/>
      <c r="L82" s="330" t="s">
        <v>150</v>
      </c>
      <c r="M82" s="335" t="s">
        <v>395</v>
      </c>
      <c r="N82" s="330">
        <v>1</v>
      </c>
      <c r="O82" s="209"/>
      <c r="P82" s="209" t="s">
        <v>413</v>
      </c>
      <c r="Q82" s="209">
        <v>1</v>
      </c>
      <c r="R82" s="347" t="s">
        <v>15</v>
      </c>
      <c r="S82" s="227" t="s">
        <v>122</v>
      </c>
      <c r="T82" s="388" t="s">
        <v>1336</v>
      </c>
      <c r="U82" s="388" t="s">
        <v>122</v>
      </c>
      <c r="V82" s="388" t="s">
        <v>1337</v>
      </c>
      <c r="W82" s="388" t="s">
        <v>122</v>
      </c>
      <c r="X82" s="388" t="s">
        <v>1338</v>
      </c>
      <c r="Y82" s="388" t="s">
        <v>122</v>
      </c>
      <c r="Z82" s="505" t="s">
        <v>698</v>
      </c>
      <c r="AA82" s="223"/>
      <c r="AB82" s="434"/>
      <c r="GX82" s="2"/>
    </row>
    <row r="83" spans="1:206" ht="33.75" x14ac:dyDescent="0.25">
      <c r="A83" s="487" t="s">
        <v>755</v>
      </c>
      <c r="B83" s="318" t="s">
        <v>382</v>
      </c>
      <c r="C83" s="319" t="s">
        <v>379</v>
      </c>
      <c r="D83" s="319" t="s">
        <v>383</v>
      </c>
      <c r="E83" s="319" t="s">
        <v>381</v>
      </c>
      <c r="F83" s="318">
        <v>4</v>
      </c>
      <c r="G83" s="348" t="s">
        <v>122</v>
      </c>
      <c r="H83" s="348" t="s">
        <v>122</v>
      </c>
      <c r="I83" s="331">
        <v>2</v>
      </c>
      <c r="J83" s="319"/>
      <c r="K83" s="318"/>
      <c r="L83" s="318" t="s">
        <v>150</v>
      </c>
      <c r="M83" s="200" t="s">
        <v>396</v>
      </c>
      <c r="N83" s="318">
        <v>1</v>
      </c>
      <c r="O83" s="208"/>
      <c r="P83" s="208" t="s">
        <v>413</v>
      </c>
      <c r="Q83" s="208">
        <v>1</v>
      </c>
      <c r="R83" s="337" t="s">
        <v>15</v>
      </c>
      <c r="S83" s="228" t="s">
        <v>122</v>
      </c>
      <c r="T83" s="387" t="s">
        <v>1336</v>
      </c>
      <c r="U83" s="387" t="s">
        <v>122</v>
      </c>
      <c r="V83" s="387" t="s">
        <v>1337</v>
      </c>
      <c r="W83" s="387" t="s">
        <v>122</v>
      </c>
      <c r="X83" s="387" t="s">
        <v>1338</v>
      </c>
      <c r="Y83" s="387" t="s">
        <v>122</v>
      </c>
      <c r="Z83" s="504" t="s">
        <v>698</v>
      </c>
      <c r="AA83" s="222"/>
      <c r="AB83" s="488"/>
      <c r="GX83" s="2"/>
    </row>
    <row r="84" spans="1:206" ht="22.5" x14ac:dyDescent="0.25">
      <c r="A84" s="712" t="s">
        <v>756</v>
      </c>
      <c r="B84" s="714" t="s">
        <v>415</v>
      </c>
      <c r="C84" s="681" t="s">
        <v>416</v>
      </c>
      <c r="D84" s="681" t="s">
        <v>417</v>
      </c>
      <c r="E84" s="681" t="s">
        <v>418</v>
      </c>
      <c r="F84" s="714">
        <v>8</v>
      </c>
      <c r="G84" s="681" t="s">
        <v>122</v>
      </c>
      <c r="H84" s="681" t="s">
        <v>122</v>
      </c>
      <c r="I84" s="689">
        <v>2</v>
      </c>
      <c r="J84" s="681" t="s">
        <v>457</v>
      </c>
      <c r="K84" s="330" t="s">
        <v>141</v>
      </c>
      <c r="L84" s="330" t="s">
        <v>150</v>
      </c>
      <c r="M84" s="335" t="s">
        <v>449</v>
      </c>
      <c r="N84" s="330">
        <v>2</v>
      </c>
      <c r="O84" s="209" t="s">
        <v>202</v>
      </c>
      <c r="P84" s="209" t="s">
        <v>414</v>
      </c>
      <c r="Q84" s="209">
        <v>1</v>
      </c>
      <c r="R84" s="706" t="s">
        <v>15</v>
      </c>
      <c r="S84" s="711" t="s">
        <v>122</v>
      </c>
      <c r="T84" s="655" t="s">
        <v>1336</v>
      </c>
      <c r="U84" s="655" t="s">
        <v>122</v>
      </c>
      <c r="V84" s="655" t="s">
        <v>1337</v>
      </c>
      <c r="W84" s="655" t="s">
        <v>122</v>
      </c>
      <c r="X84" s="655" t="s">
        <v>1338</v>
      </c>
      <c r="Y84" s="655" t="s">
        <v>122</v>
      </c>
      <c r="Z84" s="663" t="s">
        <v>698</v>
      </c>
      <c r="AA84" s="664"/>
      <c r="AB84" s="657"/>
      <c r="GX84" s="2"/>
    </row>
    <row r="85" spans="1:206" ht="22.5" x14ac:dyDescent="0.25">
      <c r="A85" s="712"/>
      <c r="B85" s="714"/>
      <c r="C85" s="681"/>
      <c r="D85" s="681"/>
      <c r="E85" s="681"/>
      <c r="F85" s="714"/>
      <c r="G85" s="681"/>
      <c r="H85" s="681"/>
      <c r="I85" s="689"/>
      <c r="J85" s="681"/>
      <c r="K85" s="330" t="s">
        <v>141</v>
      </c>
      <c r="L85" s="330" t="s">
        <v>150</v>
      </c>
      <c r="M85" s="335" t="s">
        <v>385</v>
      </c>
      <c r="N85" s="330">
        <v>2</v>
      </c>
      <c r="O85" s="209" t="s">
        <v>168</v>
      </c>
      <c r="P85" s="209" t="s">
        <v>414</v>
      </c>
      <c r="Q85" s="209">
        <v>1</v>
      </c>
      <c r="R85" s="706"/>
      <c r="S85" s="711"/>
      <c r="T85" s="655"/>
      <c r="U85" s="655"/>
      <c r="V85" s="655"/>
      <c r="W85" s="655"/>
      <c r="X85" s="655"/>
      <c r="Y85" s="655"/>
      <c r="Z85" s="663"/>
      <c r="AA85" s="664"/>
      <c r="AB85" s="657"/>
      <c r="GX85" s="2"/>
    </row>
    <row r="86" spans="1:206" ht="22.5" x14ac:dyDescent="0.25">
      <c r="A86" s="686" t="s">
        <v>757</v>
      </c>
      <c r="B86" s="683" t="s">
        <v>419</v>
      </c>
      <c r="C86" s="690" t="s">
        <v>420</v>
      </c>
      <c r="D86" s="690" t="s">
        <v>992</v>
      </c>
      <c r="E86" s="690" t="s">
        <v>993</v>
      </c>
      <c r="F86" s="683">
        <v>4</v>
      </c>
      <c r="G86" s="690" t="s">
        <v>122</v>
      </c>
      <c r="H86" s="690" t="s">
        <v>122</v>
      </c>
      <c r="I86" s="693">
        <v>2</v>
      </c>
      <c r="J86" s="696"/>
      <c r="K86" s="318" t="s">
        <v>141</v>
      </c>
      <c r="L86" s="318" t="s">
        <v>261</v>
      </c>
      <c r="M86" s="200" t="s">
        <v>994</v>
      </c>
      <c r="N86" s="318">
        <v>1</v>
      </c>
      <c r="O86" s="208" t="s">
        <v>202</v>
      </c>
      <c r="P86" s="208"/>
      <c r="Q86" s="208"/>
      <c r="R86" s="732" t="s">
        <v>15</v>
      </c>
      <c r="S86" s="680" t="s">
        <v>122</v>
      </c>
      <c r="T86" s="651" t="s">
        <v>1336</v>
      </c>
      <c r="U86" s="651" t="s">
        <v>122</v>
      </c>
      <c r="V86" s="651" t="s">
        <v>1337</v>
      </c>
      <c r="W86" s="651" t="s">
        <v>122</v>
      </c>
      <c r="X86" s="651" t="s">
        <v>1338</v>
      </c>
      <c r="Y86" s="651" t="s">
        <v>122</v>
      </c>
      <c r="Z86" s="665" t="s">
        <v>698</v>
      </c>
      <c r="AA86" s="667"/>
      <c r="AB86" s="668"/>
      <c r="GX86" s="2"/>
    </row>
    <row r="87" spans="1:206" ht="23.25" customHeight="1" x14ac:dyDescent="0.25">
      <c r="A87" s="687"/>
      <c r="B87" s="684"/>
      <c r="C87" s="691"/>
      <c r="D87" s="691"/>
      <c r="E87" s="691"/>
      <c r="F87" s="684"/>
      <c r="G87" s="691"/>
      <c r="H87" s="691"/>
      <c r="I87" s="694"/>
      <c r="J87" s="697"/>
      <c r="K87" s="318" t="s">
        <v>995</v>
      </c>
      <c r="L87" s="318" t="s">
        <v>261</v>
      </c>
      <c r="M87" s="200" t="s">
        <v>996</v>
      </c>
      <c r="N87" s="318">
        <v>1</v>
      </c>
      <c r="O87" s="208" t="s">
        <v>202</v>
      </c>
      <c r="P87" s="208"/>
      <c r="Q87" s="208"/>
      <c r="R87" s="733"/>
      <c r="S87" s="680"/>
      <c r="T87" s="651"/>
      <c r="U87" s="651"/>
      <c r="V87" s="651"/>
      <c r="W87" s="651"/>
      <c r="X87" s="651"/>
      <c r="Y87" s="651"/>
      <c r="Z87" s="665"/>
      <c r="AA87" s="667"/>
      <c r="AB87" s="668"/>
      <c r="GX87" s="2"/>
    </row>
    <row r="88" spans="1:206" ht="22.5" x14ac:dyDescent="0.25">
      <c r="A88" s="688"/>
      <c r="B88" s="685"/>
      <c r="C88" s="692"/>
      <c r="D88" s="692"/>
      <c r="E88" s="692"/>
      <c r="F88" s="685"/>
      <c r="G88" s="692"/>
      <c r="H88" s="692"/>
      <c r="I88" s="695"/>
      <c r="J88" s="698"/>
      <c r="K88" s="318" t="s">
        <v>995</v>
      </c>
      <c r="L88" s="318" t="s">
        <v>260</v>
      </c>
      <c r="M88" s="200" t="s">
        <v>996</v>
      </c>
      <c r="N88" s="318">
        <v>1</v>
      </c>
      <c r="O88" s="208" t="s">
        <v>168</v>
      </c>
      <c r="P88" s="208"/>
      <c r="Q88" s="208"/>
      <c r="R88" s="734"/>
      <c r="S88" s="680"/>
      <c r="T88" s="651"/>
      <c r="U88" s="651"/>
      <c r="V88" s="651"/>
      <c r="W88" s="651"/>
      <c r="X88" s="651"/>
      <c r="Y88" s="651"/>
      <c r="Z88" s="665"/>
      <c r="AA88" s="667"/>
      <c r="AB88" s="668"/>
      <c r="GX88" s="2"/>
    </row>
    <row r="89" spans="1:206" ht="33.75" x14ac:dyDescent="0.25">
      <c r="A89" s="433" t="s">
        <v>758</v>
      </c>
      <c r="B89" s="330" t="s">
        <v>421</v>
      </c>
      <c r="C89" s="320" t="s">
        <v>422</v>
      </c>
      <c r="D89" s="320" t="s">
        <v>423</v>
      </c>
      <c r="E89" s="320" t="s">
        <v>377</v>
      </c>
      <c r="F89" s="330">
        <v>18</v>
      </c>
      <c r="G89" s="332" t="s">
        <v>122</v>
      </c>
      <c r="H89" s="332" t="s">
        <v>122</v>
      </c>
      <c r="I89" s="324">
        <v>2</v>
      </c>
      <c r="J89" s="320"/>
      <c r="K89" s="330"/>
      <c r="L89" s="330"/>
      <c r="M89" s="335" t="s">
        <v>394</v>
      </c>
      <c r="N89" s="330"/>
      <c r="O89" s="209"/>
      <c r="P89" s="209"/>
      <c r="Q89" s="209"/>
      <c r="R89" s="347" t="s">
        <v>15</v>
      </c>
      <c r="S89" s="227" t="s">
        <v>122</v>
      </c>
      <c r="T89" s="388" t="s">
        <v>1336</v>
      </c>
      <c r="U89" s="388" t="s">
        <v>122</v>
      </c>
      <c r="V89" s="388" t="s">
        <v>1337</v>
      </c>
      <c r="W89" s="388" t="s">
        <v>122</v>
      </c>
      <c r="X89" s="388" t="s">
        <v>1338</v>
      </c>
      <c r="Y89" s="388" t="s">
        <v>122</v>
      </c>
      <c r="Z89" s="505" t="s">
        <v>698</v>
      </c>
      <c r="AA89" s="223"/>
      <c r="AB89" s="434"/>
      <c r="GX89" s="2"/>
    </row>
    <row r="90" spans="1:206" ht="33.75" x14ac:dyDescent="0.25">
      <c r="A90" s="710" t="s">
        <v>759</v>
      </c>
      <c r="B90" s="699" t="s">
        <v>424</v>
      </c>
      <c r="C90" s="679" t="s">
        <v>425</v>
      </c>
      <c r="D90" s="679" t="s">
        <v>997</v>
      </c>
      <c r="E90" s="679" t="s">
        <v>998</v>
      </c>
      <c r="F90" s="699">
        <v>6</v>
      </c>
      <c r="G90" s="679" t="s">
        <v>122</v>
      </c>
      <c r="H90" s="730" t="s">
        <v>122</v>
      </c>
      <c r="I90" s="718">
        <v>2</v>
      </c>
      <c r="J90" s="679" t="s">
        <v>458</v>
      </c>
      <c r="K90" s="318" t="s">
        <v>450</v>
      </c>
      <c r="L90" s="318" t="s">
        <v>261</v>
      </c>
      <c r="M90" s="200" t="s">
        <v>451</v>
      </c>
      <c r="N90" s="318">
        <v>1</v>
      </c>
      <c r="O90" s="201"/>
      <c r="P90" s="201"/>
      <c r="Q90" s="201"/>
      <c r="R90" s="705" t="s">
        <v>15</v>
      </c>
      <c r="S90" s="680" t="s">
        <v>122</v>
      </c>
      <c r="T90" s="651" t="s">
        <v>1336</v>
      </c>
      <c r="U90" s="651" t="s">
        <v>122</v>
      </c>
      <c r="V90" s="651" t="s">
        <v>1337</v>
      </c>
      <c r="W90" s="651" t="s">
        <v>122</v>
      </c>
      <c r="X90" s="651" t="s">
        <v>1338</v>
      </c>
      <c r="Y90" s="651" t="s">
        <v>122</v>
      </c>
      <c r="Z90" s="665" t="s">
        <v>698</v>
      </c>
      <c r="AA90" s="666"/>
      <c r="AB90" s="652"/>
      <c r="GX90" s="2"/>
    </row>
    <row r="91" spans="1:206" ht="33.75" x14ac:dyDescent="0.25">
      <c r="A91" s="710"/>
      <c r="B91" s="699"/>
      <c r="C91" s="679"/>
      <c r="D91" s="679"/>
      <c r="E91" s="679"/>
      <c r="F91" s="699"/>
      <c r="G91" s="679"/>
      <c r="H91" s="730"/>
      <c r="I91" s="718"/>
      <c r="J91" s="679"/>
      <c r="K91" s="318" t="s">
        <v>450</v>
      </c>
      <c r="L91" s="318" t="s">
        <v>260</v>
      </c>
      <c r="M91" s="200" t="s">
        <v>451</v>
      </c>
      <c r="N91" s="318">
        <v>1</v>
      </c>
      <c r="O91" s="201"/>
      <c r="P91" s="201"/>
      <c r="Q91" s="201"/>
      <c r="R91" s="705"/>
      <c r="S91" s="680"/>
      <c r="T91" s="651"/>
      <c r="U91" s="651"/>
      <c r="V91" s="651"/>
      <c r="W91" s="651"/>
      <c r="X91" s="651"/>
      <c r="Y91" s="651"/>
      <c r="Z91" s="665"/>
      <c r="AA91" s="666"/>
      <c r="AB91" s="652"/>
      <c r="GX91" s="2"/>
    </row>
    <row r="92" spans="1:206" ht="12.75" customHeight="1" x14ac:dyDescent="0.25">
      <c r="A92" s="712" t="s">
        <v>760</v>
      </c>
      <c r="B92" s="714" t="s">
        <v>426</v>
      </c>
      <c r="C92" s="681" t="s">
        <v>368</v>
      </c>
      <c r="D92" s="681" t="s">
        <v>427</v>
      </c>
      <c r="E92" s="681" t="s">
        <v>169</v>
      </c>
      <c r="F92" s="714">
        <v>18</v>
      </c>
      <c r="G92" s="681" t="s">
        <v>122</v>
      </c>
      <c r="H92" s="682" t="s">
        <v>122</v>
      </c>
      <c r="I92" s="689">
        <v>2</v>
      </c>
      <c r="J92" s="700"/>
      <c r="K92" s="714" t="s">
        <v>141</v>
      </c>
      <c r="L92" s="714" t="s">
        <v>150</v>
      </c>
      <c r="M92" s="731" t="s">
        <v>452</v>
      </c>
      <c r="N92" s="714">
        <v>2</v>
      </c>
      <c r="O92" s="209" t="s">
        <v>202</v>
      </c>
      <c r="P92" s="209" t="s">
        <v>459</v>
      </c>
      <c r="Q92" s="209">
        <v>1</v>
      </c>
      <c r="R92" s="706" t="s">
        <v>15</v>
      </c>
      <c r="S92" s="711" t="s">
        <v>122</v>
      </c>
      <c r="T92" s="655" t="s">
        <v>1336</v>
      </c>
      <c r="U92" s="655" t="s">
        <v>122</v>
      </c>
      <c r="V92" s="655" t="s">
        <v>1337</v>
      </c>
      <c r="W92" s="655" t="s">
        <v>122</v>
      </c>
      <c r="X92" s="655" t="s">
        <v>1338</v>
      </c>
      <c r="Y92" s="655" t="s">
        <v>122</v>
      </c>
      <c r="Z92" s="663" t="s">
        <v>698</v>
      </c>
      <c r="AA92" s="664"/>
      <c r="AB92" s="657"/>
      <c r="GX92" s="2"/>
    </row>
    <row r="93" spans="1:206" ht="22.5" x14ac:dyDescent="0.25">
      <c r="A93" s="712"/>
      <c r="B93" s="714"/>
      <c r="C93" s="681"/>
      <c r="D93" s="681"/>
      <c r="E93" s="681"/>
      <c r="F93" s="714"/>
      <c r="G93" s="681"/>
      <c r="H93" s="682"/>
      <c r="I93" s="689"/>
      <c r="J93" s="700"/>
      <c r="K93" s="714"/>
      <c r="L93" s="714"/>
      <c r="M93" s="731"/>
      <c r="N93" s="714"/>
      <c r="O93" s="209" t="s">
        <v>168</v>
      </c>
      <c r="P93" s="209" t="s">
        <v>460</v>
      </c>
      <c r="Q93" s="209">
        <v>1</v>
      </c>
      <c r="R93" s="706"/>
      <c r="S93" s="711"/>
      <c r="T93" s="655"/>
      <c r="U93" s="655"/>
      <c r="V93" s="655"/>
      <c r="W93" s="655"/>
      <c r="X93" s="655"/>
      <c r="Y93" s="655"/>
      <c r="Z93" s="663"/>
      <c r="AA93" s="664"/>
      <c r="AB93" s="657"/>
      <c r="GX93" s="2"/>
    </row>
    <row r="94" spans="1:206" ht="23.25" x14ac:dyDescent="0.25">
      <c r="A94" s="487" t="s">
        <v>761</v>
      </c>
      <c r="B94" s="318" t="s">
        <v>428</v>
      </c>
      <c r="C94" s="319" t="s">
        <v>429</v>
      </c>
      <c r="D94" s="319" t="s">
        <v>430</v>
      </c>
      <c r="E94" s="319" t="s">
        <v>169</v>
      </c>
      <c r="F94" s="318" t="s">
        <v>122</v>
      </c>
      <c r="G94" s="319">
        <v>12</v>
      </c>
      <c r="H94" s="348" t="s">
        <v>122</v>
      </c>
      <c r="I94" s="331">
        <v>2</v>
      </c>
      <c r="J94" s="319"/>
      <c r="K94" s="318" t="s">
        <v>141</v>
      </c>
      <c r="L94" s="318" t="s">
        <v>150</v>
      </c>
      <c r="M94" s="200" t="s">
        <v>453</v>
      </c>
      <c r="N94" s="318">
        <v>1</v>
      </c>
      <c r="O94" s="208"/>
      <c r="P94" s="208" t="s">
        <v>461</v>
      </c>
      <c r="Q94" s="208">
        <v>2</v>
      </c>
      <c r="R94" s="337" t="s">
        <v>15</v>
      </c>
      <c r="S94" s="228" t="s">
        <v>122</v>
      </c>
      <c r="T94" s="387" t="s">
        <v>1336</v>
      </c>
      <c r="U94" s="387" t="s">
        <v>122</v>
      </c>
      <c r="V94" s="387" t="s">
        <v>1337</v>
      </c>
      <c r="W94" s="387" t="s">
        <v>122</v>
      </c>
      <c r="X94" s="387" t="s">
        <v>1338</v>
      </c>
      <c r="Y94" s="387" t="s">
        <v>122</v>
      </c>
      <c r="Z94" s="504" t="s">
        <v>698</v>
      </c>
      <c r="AA94" s="222"/>
      <c r="AB94" s="488"/>
      <c r="GX94" s="2"/>
    </row>
    <row r="95" spans="1:206" ht="56.25" x14ac:dyDescent="0.25">
      <c r="A95" s="433" t="s">
        <v>762</v>
      </c>
      <c r="B95" s="330" t="s">
        <v>436</v>
      </c>
      <c r="C95" s="320" t="s">
        <v>437</v>
      </c>
      <c r="D95" s="320" t="s">
        <v>438</v>
      </c>
      <c r="E95" s="320" t="s">
        <v>439</v>
      </c>
      <c r="F95" s="330" t="s">
        <v>122</v>
      </c>
      <c r="G95" s="332" t="s">
        <v>122</v>
      </c>
      <c r="H95" s="320">
        <v>6</v>
      </c>
      <c r="I95" s="324">
        <v>2</v>
      </c>
      <c r="J95" s="320"/>
      <c r="K95" s="330" t="s">
        <v>141</v>
      </c>
      <c r="L95" s="330" t="s">
        <v>454</v>
      </c>
      <c r="M95" s="335" t="s">
        <v>455</v>
      </c>
      <c r="N95" s="330">
        <v>1</v>
      </c>
      <c r="O95" s="209"/>
      <c r="P95" s="209"/>
      <c r="Q95" s="209"/>
      <c r="R95" s="347" t="s">
        <v>15</v>
      </c>
      <c r="S95" s="227" t="s">
        <v>122</v>
      </c>
      <c r="T95" s="388" t="s">
        <v>1336</v>
      </c>
      <c r="U95" s="388" t="s">
        <v>122</v>
      </c>
      <c r="V95" s="388" t="s">
        <v>1337</v>
      </c>
      <c r="W95" s="388" t="s">
        <v>122</v>
      </c>
      <c r="X95" s="388" t="s">
        <v>1338</v>
      </c>
      <c r="Y95" s="388" t="s">
        <v>122</v>
      </c>
      <c r="Z95" s="505" t="s">
        <v>698</v>
      </c>
      <c r="AA95" s="223"/>
      <c r="AB95" s="434"/>
      <c r="GX95" s="2"/>
    </row>
    <row r="96" spans="1:206" ht="33.75" x14ac:dyDescent="0.25">
      <c r="A96" s="487" t="s">
        <v>763</v>
      </c>
      <c r="B96" s="318" t="s">
        <v>440</v>
      </c>
      <c r="C96" s="319" t="s">
        <v>441</v>
      </c>
      <c r="D96" s="319" t="s">
        <v>442</v>
      </c>
      <c r="E96" s="319" t="s">
        <v>377</v>
      </c>
      <c r="F96" s="318" t="s">
        <v>122</v>
      </c>
      <c r="G96" s="348" t="s">
        <v>122</v>
      </c>
      <c r="H96" s="319">
        <v>7</v>
      </c>
      <c r="I96" s="331">
        <v>2</v>
      </c>
      <c r="J96" s="319"/>
      <c r="K96" s="318"/>
      <c r="L96" s="318"/>
      <c r="M96" s="200" t="s">
        <v>394</v>
      </c>
      <c r="N96" s="318"/>
      <c r="O96" s="208"/>
      <c r="P96" s="208"/>
      <c r="Q96" s="208"/>
      <c r="R96" s="219" t="s">
        <v>15</v>
      </c>
      <c r="S96" s="228" t="s">
        <v>122</v>
      </c>
      <c r="T96" s="387" t="s">
        <v>1336</v>
      </c>
      <c r="U96" s="387" t="s">
        <v>122</v>
      </c>
      <c r="V96" s="387" t="s">
        <v>1337</v>
      </c>
      <c r="W96" s="387" t="s">
        <v>122</v>
      </c>
      <c r="X96" s="387" t="s">
        <v>1338</v>
      </c>
      <c r="Y96" s="387" t="s">
        <v>122</v>
      </c>
      <c r="Z96" s="504" t="s">
        <v>698</v>
      </c>
      <c r="AA96" s="222"/>
      <c r="AB96" s="488"/>
      <c r="GX96" s="2"/>
    </row>
    <row r="97" spans="1:206" ht="33.75" x14ac:dyDescent="0.25">
      <c r="A97" s="433" t="s">
        <v>764</v>
      </c>
      <c r="B97" s="330" t="s">
        <v>443</v>
      </c>
      <c r="C97" s="320" t="s">
        <v>444</v>
      </c>
      <c r="D97" s="320" t="s">
        <v>445</v>
      </c>
      <c r="E97" s="320" t="s">
        <v>446</v>
      </c>
      <c r="F97" s="330" t="s">
        <v>448</v>
      </c>
      <c r="G97" s="332" t="s">
        <v>122</v>
      </c>
      <c r="H97" s="321">
        <v>3</v>
      </c>
      <c r="I97" s="324">
        <v>2</v>
      </c>
      <c r="J97" s="320"/>
      <c r="K97" s="330"/>
      <c r="L97" s="330" t="s">
        <v>454</v>
      </c>
      <c r="M97" s="335" t="s">
        <v>456</v>
      </c>
      <c r="N97" s="330">
        <v>1</v>
      </c>
      <c r="O97" s="209"/>
      <c r="P97" s="209"/>
      <c r="Q97" s="209"/>
      <c r="R97" s="220" t="s">
        <v>15</v>
      </c>
      <c r="S97" s="227" t="s">
        <v>122</v>
      </c>
      <c r="T97" s="388" t="s">
        <v>1336</v>
      </c>
      <c r="U97" s="388" t="s">
        <v>122</v>
      </c>
      <c r="V97" s="388" t="s">
        <v>1337</v>
      </c>
      <c r="W97" s="388" t="s">
        <v>122</v>
      </c>
      <c r="X97" s="388" t="s">
        <v>1338</v>
      </c>
      <c r="Y97" s="388" t="s">
        <v>122</v>
      </c>
      <c r="Z97" s="505" t="s">
        <v>698</v>
      </c>
      <c r="AA97" s="223"/>
      <c r="AB97" s="434"/>
      <c r="GX97" s="2"/>
    </row>
    <row r="98" spans="1:206" ht="45" x14ac:dyDescent="0.25">
      <c r="A98" s="487" t="s">
        <v>765</v>
      </c>
      <c r="B98" s="318" t="s">
        <v>462</v>
      </c>
      <c r="C98" s="319" t="s">
        <v>463</v>
      </c>
      <c r="D98" s="319" t="s">
        <v>464</v>
      </c>
      <c r="E98" s="319" t="s">
        <v>465</v>
      </c>
      <c r="F98" s="24" t="s">
        <v>484</v>
      </c>
      <c r="G98" s="24"/>
      <c r="H98" s="24"/>
      <c r="I98" s="331">
        <v>2</v>
      </c>
      <c r="J98" s="319"/>
      <c r="K98" s="318"/>
      <c r="L98" s="318"/>
      <c r="M98" s="200" t="s">
        <v>497</v>
      </c>
      <c r="N98" s="318">
        <v>1</v>
      </c>
      <c r="O98" s="208"/>
      <c r="P98" s="208"/>
      <c r="Q98" s="208"/>
      <c r="R98" s="219" t="s">
        <v>15</v>
      </c>
      <c r="S98" s="228" t="s">
        <v>122</v>
      </c>
      <c r="T98" s="387" t="s">
        <v>1336</v>
      </c>
      <c r="U98" s="387" t="s">
        <v>122</v>
      </c>
      <c r="V98" s="387" t="s">
        <v>1337</v>
      </c>
      <c r="W98" s="387" t="s">
        <v>122</v>
      </c>
      <c r="X98" s="387" t="s">
        <v>1338</v>
      </c>
      <c r="Y98" s="387" t="s">
        <v>122</v>
      </c>
      <c r="Z98" s="504" t="s">
        <v>698</v>
      </c>
      <c r="AA98" s="222"/>
      <c r="AB98" s="488"/>
      <c r="GX98" s="2"/>
    </row>
    <row r="99" spans="1:206" ht="23.25" x14ac:dyDescent="0.25">
      <c r="A99" s="433" t="s">
        <v>766</v>
      </c>
      <c r="B99" s="330" t="s">
        <v>466</v>
      </c>
      <c r="C99" s="320" t="s">
        <v>467</v>
      </c>
      <c r="D99" s="320" t="s">
        <v>468</v>
      </c>
      <c r="E99" s="320" t="s">
        <v>142</v>
      </c>
      <c r="F99" s="330">
        <v>9</v>
      </c>
      <c r="G99" s="332" t="s">
        <v>122</v>
      </c>
      <c r="H99" s="320">
        <v>2</v>
      </c>
      <c r="I99" s="324">
        <v>2</v>
      </c>
      <c r="J99" s="320"/>
      <c r="K99" s="330" t="s">
        <v>141</v>
      </c>
      <c r="L99" s="330" t="s">
        <v>150</v>
      </c>
      <c r="M99" s="335" t="s">
        <v>498</v>
      </c>
      <c r="N99" s="330">
        <v>2</v>
      </c>
      <c r="O99" s="209"/>
      <c r="P99" s="209"/>
      <c r="Q99" s="209"/>
      <c r="R99" s="220" t="s">
        <v>15</v>
      </c>
      <c r="S99" s="227" t="s">
        <v>122</v>
      </c>
      <c r="T99" s="388" t="s">
        <v>1336</v>
      </c>
      <c r="U99" s="388" t="s">
        <v>122</v>
      </c>
      <c r="V99" s="388" t="s">
        <v>1337</v>
      </c>
      <c r="W99" s="388" t="s">
        <v>122</v>
      </c>
      <c r="X99" s="388" t="s">
        <v>1338</v>
      </c>
      <c r="Y99" s="388" t="s">
        <v>122</v>
      </c>
      <c r="Z99" s="505" t="s">
        <v>698</v>
      </c>
      <c r="AA99" s="223"/>
      <c r="AB99" s="434"/>
      <c r="GX99" s="2"/>
    </row>
    <row r="100" spans="1:206" ht="22.5" x14ac:dyDescent="0.25">
      <c r="A100" s="710" t="s">
        <v>767</v>
      </c>
      <c r="B100" s="699" t="s">
        <v>469</v>
      </c>
      <c r="C100" s="679" t="s">
        <v>340</v>
      </c>
      <c r="D100" s="679" t="s">
        <v>470</v>
      </c>
      <c r="E100" s="679" t="s">
        <v>169</v>
      </c>
      <c r="F100" s="699">
        <v>24</v>
      </c>
      <c r="G100" s="679">
        <v>12</v>
      </c>
      <c r="H100" s="730" t="s">
        <v>122</v>
      </c>
      <c r="I100" s="718">
        <v>1</v>
      </c>
      <c r="J100" s="707"/>
      <c r="K100" s="318"/>
      <c r="L100" s="318" t="s">
        <v>150</v>
      </c>
      <c r="M100" s="200" t="s">
        <v>292</v>
      </c>
      <c r="N100" s="318">
        <v>1</v>
      </c>
      <c r="O100" s="208" t="s">
        <v>202</v>
      </c>
      <c r="P100" s="208" t="s">
        <v>491</v>
      </c>
      <c r="Q100" s="208">
        <v>2</v>
      </c>
      <c r="R100" s="705" t="s">
        <v>15</v>
      </c>
      <c r="S100" s="680" t="s">
        <v>122</v>
      </c>
      <c r="T100" s="651" t="s">
        <v>1336</v>
      </c>
      <c r="U100" s="651" t="s">
        <v>122</v>
      </c>
      <c r="V100" s="651" t="s">
        <v>1337</v>
      </c>
      <c r="W100" s="651" t="s">
        <v>122</v>
      </c>
      <c r="X100" s="651" t="s">
        <v>1338</v>
      </c>
      <c r="Y100" s="651" t="s">
        <v>122</v>
      </c>
      <c r="Z100" s="665" t="s">
        <v>698</v>
      </c>
      <c r="AA100" s="666"/>
      <c r="AB100" s="652"/>
      <c r="GX100" s="2"/>
    </row>
    <row r="101" spans="1:206" ht="22.5" x14ac:dyDescent="0.25">
      <c r="A101" s="710"/>
      <c r="B101" s="699"/>
      <c r="C101" s="679"/>
      <c r="D101" s="679"/>
      <c r="E101" s="679"/>
      <c r="F101" s="699"/>
      <c r="G101" s="679"/>
      <c r="H101" s="730"/>
      <c r="I101" s="718"/>
      <c r="J101" s="707"/>
      <c r="K101" s="318"/>
      <c r="L101" s="318" t="s">
        <v>150</v>
      </c>
      <c r="M101" s="200" t="s">
        <v>303</v>
      </c>
      <c r="N101" s="318">
        <v>1</v>
      </c>
      <c r="O101" s="208" t="s">
        <v>168</v>
      </c>
      <c r="P101" s="208" t="s">
        <v>491</v>
      </c>
      <c r="Q101" s="208">
        <v>1</v>
      </c>
      <c r="R101" s="705"/>
      <c r="S101" s="680"/>
      <c r="T101" s="651"/>
      <c r="U101" s="651"/>
      <c r="V101" s="651"/>
      <c r="W101" s="651"/>
      <c r="X101" s="651"/>
      <c r="Y101" s="651"/>
      <c r="Z101" s="665"/>
      <c r="AA101" s="666"/>
      <c r="AB101" s="652"/>
      <c r="GX101" s="2"/>
    </row>
    <row r="102" spans="1:206" ht="22.5" x14ac:dyDescent="0.25">
      <c r="A102" s="710"/>
      <c r="B102" s="699"/>
      <c r="C102" s="679"/>
      <c r="D102" s="679"/>
      <c r="E102" s="679"/>
      <c r="F102" s="699"/>
      <c r="G102" s="679"/>
      <c r="H102" s="730"/>
      <c r="I102" s="718"/>
      <c r="J102" s="707"/>
      <c r="K102" s="318"/>
      <c r="L102" s="318" t="s">
        <v>150</v>
      </c>
      <c r="M102" s="200" t="s">
        <v>302</v>
      </c>
      <c r="N102" s="318">
        <v>1</v>
      </c>
      <c r="O102" s="208"/>
      <c r="P102" s="208"/>
      <c r="Q102" s="208"/>
      <c r="R102" s="705"/>
      <c r="S102" s="680"/>
      <c r="T102" s="651"/>
      <c r="U102" s="651"/>
      <c r="V102" s="651"/>
      <c r="W102" s="651"/>
      <c r="X102" s="651"/>
      <c r="Y102" s="651"/>
      <c r="Z102" s="665"/>
      <c r="AA102" s="666"/>
      <c r="AB102" s="652"/>
      <c r="GX102" s="2"/>
    </row>
    <row r="103" spans="1:206" ht="22.5" x14ac:dyDescent="0.25">
      <c r="A103" s="710"/>
      <c r="B103" s="699"/>
      <c r="C103" s="679"/>
      <c r="D103" s="679"/>
      <c r="E103" s="679"/>
      <c r="F103" s="699"/>
      <c r="G103" s="679"/>
      <c r="H103" s="730"/>
      <c r="I103" s="718"/>
      <c r="J103" s="707"/>
      <c r="K103" s="318"/>
      <c r="L103" s="318" t="s">
        <v>260</v>
      </c>
      <c r="M103" s="200" t="s">
        <v>294</v>
      </c>
      <c r="N103" s="318">
        <v>1</v>
      </c>
      <c r="O103" s="208"/>
      <c r="P103" s="208"/>
      <c r="Q103" s="208"/>
      <c r="R103" s="705"/>
      <c r="S103" s="680"/>
      <c r="T103" s="651"/>
      <c r="U103" s="651"/>
      <c r="V103" s="651"/>
      <c r="W103" s="651"/>
      <c r="X103" s="651"/>
      <c r="Y103" s="651"/>
      <c r="Z103" s="665"/>
      <c r="AA103" s="666"/>
      <c r="AB103" s="652"/>
      <c r="GX103" s="2"/>
    </row>
    <row r="104" spans="1:206" ht="22.5" x14ac:dyDescent="0.25">
      <c r="A104" s="710"/>
      <c r="B104" s="699"/>
      <c r="C104" s="679"/>
      <c r="D104" s="679"/>
      <c r="E104" s="679"/>
      <c r="F104" s="699"/>
      <c r="G104" s="679"/>
      <c r="H104" s="730"/>
      <c r="I104" s="718"/>
      <c r="J104" s="707"/>
      <c r="K104" s="318"/>
      <c r="L104" s="318" t="s">
        <v>260</v>
      </c>
      <c r="M104" s="200" t="s">
        <v>305</v>
      </c>
      <c r="N104" s="318">
        <v>1</v>
      </c>
      <c r="O104" s="208"/>
      <c r="P104" s="208"/>
      <c r="Q104" s="208"/>
      <c r="R104" s="705"/>
      <c r="S104" s="680"/>
      <c r="T104" s="651"/>
      <c r="U104" s="651"/>
      <c r="V104" s="651"/>
      <c r="W104" s="651"/>
      <c r="X104" s="651"/>
      <c r="Y104" s="651"/>
      <c r="Z104" s="665"/>
      <c r="AA104" s="666"/>
      <c r="AB104" s="652"/>
      <c r="GX104" s="2"/>
    </row>
    <row r="105" spans="1:206" ht="22.5" x14ac:dyDescent="0.25">
      <c r="A105" s="710"/>
      <c r="B105" s="699"/>
      <c r="C105" s="679"/>
      <c r="D105" s="679"/>
      <c r="E105" s="679"/>
      <c r="F105" s="699"/>
      <c r="G105" s="679"/>
      <c r="H105" s="730"/>
      <c r="I105" s="718"/>
      <c r="J105" s="707"/>
      <c r="K105" s="318"/>
      <c r="L105" s="318" t="s">
        <v>260</v>
      </c>
      <c r="M105" s="200" t="s">
        <v>304</v>
      </c>
      <c r="N105" s="318">
        <v>1</v>
      </c>
      <c r="O105" s="208"/>
      <c r="P105" s="208"/>
      <c r="Q105" s="208"/>
      <c r="R105" s="705"/>
      <c r="S105" s="680"/>
      <c r="T105" s="651"/>
      <c r="U105" s="651"/>
      <c r="V105" s="651"/>
      <c r="W105" s="651"/>
      <c r="X105" s="651"/>
      <c r="Y105" s="651"/>
      <c r="Z105" s="665"/>
      <c r="AA105" s="666"/>
      <c r="AB105" s="652"/>
      <c r="GX105" s="2"/>
    </row>
    <row r="106" spans="1:206" ht="22.5" x14ac:dyDescent="0.25">
      <c r="A106" s="712" t="s">
        <v>768</v>
      </c>
      <c r="B106" s="714" t="s">
        <v>471</v>
      </c>
      <c r="C106" s="681" t="s">
        <v>340</v>
      </c>
      <c r="D106" s="681" t="s">
        <v>472</v>
      </c>
      <c r="E106" s="681" t="s">
        <v>169</v>
      </c>
      <c r="F106" s="714">
        <v>24</v>
      </c>
      <c r="G106" s="714">
        <v>12</v>
      </c>
      <c r="H106" s="682" t="s">
        <v>122</v>
      </c>
      <c r="I106" s="689">
        <v>1</v>
      </c>
      <c r="J106" s="700"/>
      <c r="K106" s="330"/>
      <c r="L106" s="330" t="s">
        <v>150</v>
      </c>
      <c r="M106" s="335" t="s">
        <v>292</v>
      </c>
      <c r="N106" s="330">
        <v>1</v>
      </c>
      <c r="O106" s="209" t="s">
        <v>202</v>
      </c>
      <c r="P106" s="209" t="s">
        <v>312</v>
      </c>
      <c r="Q106" s="209">
        <v>1</v>
      </c>
      <c r="R106" s="706" t="s">
        <v>15</v>
      </c>
      <c r="S106" s="711" t="s">
        <v>122</v>
      </c>
      <c r="T106" s="655" t="s">
        <v>1336</v>
      </c>
      <c r="U106" s="655" t="s">
        <v>122</v>
      </c>
      <c r="V106" s="655" t="s">
        <v>1337</v>
      </c>
      <c r="W106" s="655" t="s">
        <v>122</v>
      </c>
      <c r="X106" s="655" t="s">
        <v>1338</v>
      </c>
      <c r="Y106" s="655" t="s">
        <v>122</v>
      </c>
      <c r="Z106" s="663" t="s">
        <v>698</v>
      </c>
      <c r="AA106" s="664"/>
      <c r="AB106" s="657"/>
      <c r="GX106" s="2"/>
    </row>
    <row r="107" spans="1:206" ht="22.5" x14ac:dyDescent="0.25">
      <c r="A107" s="712"/>
      <c r="B107" s="714"/>
      <c r="C107" s="681"/>
      <c r="D107" s="681"/>
      <c r="E107" s="681"/>
      <c r="F107" s="714"/>
      <c r="G107" s="714"/>
      <c r="H107" s="682"/>
      <c r="I107" s="689"/>
      <c r="J107" s="700"/>
      <c r="K107" s="330"/>
      <c r="L107" s="330" t="s">
        <v>150</v>
      </c>
      <c r="M107" s="335" t="s">
        <v>303</v>
      </c>
      <c r="N107" s="330">
        <v>1</v>
      </c>
      <c r="O107" s="209" t="s">
        <v>168</v>
      </c>
      <c r="P107" s="209" t="s">
        <v>492</v>
      </c>
      <c r="Q107" s="209">
        <v>1</v>
      </c>
      <c r="R107" s="706"/>
      <c r="S107" s="711"/>
      <c r="T107" s="655"/>
      <c r="U107" s="655"/>
      <c r="V107" s="655"/>
      <c r="W107" s="655"/>
      <c r="X107" s="655"/>
      <c r="Y107" s="655"/>
      <c r="Z107" s="663"/>
      <c r="AA107" s="664"/>
      <c r="AB107" s="657"/>
      <c r="GX107" s="2"/>
    </row>
    <row r="108" spans="1:206" ht="22.5" x14ac:dyDescent="0.25">
      <c r="A108" s="712"/>
      <c r="B108" s="714"/>
      <c r="C108" s="681"/>
      <c r="D108" s="681"/>
      <c r="E108" s="681"/>
      <c r="F108" s="714"/>
      <c r="G108" s="714"/>
      <c r="H108" s="682"/>
      <c r="I108" s="689"/>
      <c r="J108" s="700"/>
      <c r="K108" s="330"/>
      <c r="L108" s="330" t="s">
        <v>150</v>
      </c>
      <c r="M108" s="335" t="s">
        <v>302</v>
      </c>
      <c r="N108" s="330">
        <v>1</v>
      </c>
      <c r="O108" s="209"/>
      <c r="P108" s="209"/>
      <c r="Q108" s="209"/>
      <c r="R108" s="706"/>
      <c r="S108" s="711"/>
      <c r="T108" s="655"/>
      <c r="U108" s="655"/>
      <c r="V108" s="655"/>
      <c r="W108" s="655"/>
      <c r="X108" s="655"/>
      <c r="Y108" s="655"/>
      <c r="Z108" s="663"/>
      <c r="AA108" s="664"/>
      <c r="AB108" s="657"/>
      <c r="GX108" s="2"/>
    </row>
    <row r="109" spans="1:206" ht="22.5" x14ac:dyDescent="0.25">
      <c r="A109" s="712"/>
      <c r="B109" s="714"/>
      <c r="C109" s="681"/>
      <c r="D109" s="681"/>
      <c r="E109" s="681"/>
      <c r="F109" s="714"/>
      <c r="G109" s="714"/>
      <c r="H109" s="682"/>
      <c r="I109" s="689"/>
      <c r="J109" s="700"/>
      <c r="K109" s="330"/>
      <c r="L109" s="330" t="s">
        <v>260</v>
      </c>
      <c r="M109" s="335" t="s">
        <v>294</v>
      </c>
      <c r="N109" s="330">
        <v>1</v>
      </c>
      <c r="O109" s="209"/>
      <c r="P109" s="209"/>
      <c r="Q109" s="209"/>
      <c r="R109" s="706"/>
      <c r="S109" s="711"/>
      <c r="T109" s="655"/>
      <c r="U109" s="655"/>
      <c r="V109" s="655"/>
      <c r="W109" s="655"/>
      <c r="X109" s="655"/>
      <c r="Y109" s="655"/>
      <c r="Z109" s="663"/>
      <c r="AA109" s="664"/>
      <c r="AB109" s="657"/>
      <c r="GX109" s="2"/>
    </row>
    <row r="110" spans="1:206" ht="22.5" x14ac:dyDescent="0.25">
      <c r="A110" s="712"/>
      <c r="B110" s="714"/>
      <c r="C110" s="681"/>
      <c r="D110" s="681"/>
      <c r="E110" s="681"/>
      <c r="F110" s="714"/>
      <c r="G110" s="714"/>
      <c r="H110" s="682"/>
      <c r="I110" s="689"/>
      <c r="J110" s="700"/>
      <c r="K110" s="330"/>
      <c r="L110" s="330" t="s">
        <v>260</v>
      </c>
      <c r="M110" s="335" t="s">
        <v>305</v>
      </c>
      <c r="N110" s="330">
        <v>1</v>
      </c>
      <c r="O110" s="209"/>
      <c r="P110" s="209"/>
      <c r="Q110" s="209"/>
      <c r="R110" s="706"/>
      <c r="S110" s="711"/>
      <c r="T110" s="655"/>
      <c r="U110" s="655"/>
      <c r="V110" s="655"/>
      <c r="W110" s="655"/>
      <c r="X110" s="655"/>
      <c r="Y110" s="655"/>
      <c r="Z110" s="663"/>
      <c r="AA110" s="664"/>
      <c r="AB110" s="657"/>
      <c r="GX110" s="2"/>
    </row>
    <row r="111" spans="1:206" ht="22.5" x14ac:dyDescent="0.25">
      <c r="A111" s="712"/>
      <c r="B111" s="714"/>
      <c r="C111" s="681"/>
      <c r="D111" s="681"/>
      <c r="E111" s="681"/>
      <c r="F111" s="714"/>
      <c r="G111" s="714"/>
      <c r="H111" s="682"/>
      <c r="I111" s="689"/>
      <c r="J111" s="700"/>
      <c r="K111" s="330"/>
      <c r="L111" s="330" t="s">
        <v>260</v>
      </c>
      <c r="M111" s="335" t="s">
        <v>304</v>
      </c>
      <c r="N111" s="330">
        <v>1</v>
      </c>
      <c r="O111" s="209"/>
      <c r="P111" s="209"/>
      <c r="Q111" s="209"/>
      <c r="R111" s="706"/>
      <c r="S111" s="711"/>
      <c r="T111" s="655"/>
      <c r="U111" s="655"/>
      <c r="V111" s="655"/>
      <c r="W111" s="655"/>
      <c r="X111" s="655"/>
      <c r="Y111" s="655"/>
      <c r="Z111" s="663"/>
      <c r="AA111" s="664"/>
      <c r="AB111" s="657"/>
      <c r="GX111" s="2"/>
    </row>
    <row r="112" spans="1:206" ht="22.5" x14ac:dyDescent="0.25">
      <c r="A112" s="710" t="s">
        <v>769</v>
      </c>
      <c r="B112" s="699" t="s">
        <v>473</v>
      </c>
      <c r="C112" s="679" t="s">
        <v>474</v>
      </c>
      <c r="D112" s="679" t="s">
        <v>475</v>
      </c>
      <c r="E112" s="679" t="s">
        <v>169</v>
      </c>
      <c r="F112" s="699">
        <v>23</v>
      </c>
      <c r="G112" s="699">
        <v>13</v>
      </c>
      <c r="H112" s="679">
        <v>1</v>
      </c>
      <c r="I112" s="718">
        <v>1</v>
      </c>
      <c r="J112" s="707"/>
      <c r="K112" s="318" t="s">
        <v>141</v>
      </c>
      <c r="L112" s="318" t="s">
        <v>260</v>
      </c>
      <c r="M112" s="200" t="s">
        <v>485</v>
      </c>
      <c r="N112" s="318">
        <v>2</v>
      </c>
      <c r="O112" s="208" t="s">
        <v>493</v>
      </c>
      <c r="P112" s="208" t="s">
        <v>494</v>
      </c>
      <c r="Q112" s="208">
        <v>1</v>
      </c>
      <c r="R112" s="705" t="s">
        <v>15</v>
      </c>
      <c r="S112" s="680" t="s">
        <v>122</v>
      </c>
      <c r="T112" s="651" t="s">
        <v>1336</v>
      </c>
      <c r="U112" s="651" t="s">
        <v>122</v>
      </c>
      <c r="V112" s="651" t="s">
        <v>1337</v>
      </c>
      <c r="W112" s="651" t="s">
        <v>122</v>
      </c>
      <c r="X112" s="651" t="s">
        <v>1338</v>
      </c>
      <c r="Y112" s="651" t="s">
        <v>122</v>
      </c>
      <c r="Z112" s="665" t="s">
        <v>698</v>
      </c>
      <c r="AA112" s="666"/>
      <c r="AB112" s="652"/>
      <c r="GX112" s="2"/>
    </row>
    <row r="113" spans="1:206" ht="22.5" x14ac:dyDescent="0.25">
      <c r="A113" s="710"/>
      <c r="B113" s="699"/>
      <c r="C113" s="679"/>
      <c r="D113" s="679"/>
      <c r="E113" s="679"/>
      <c r="F113" s="699"/>
      <c r="G113" s="699"/>
      <c r="H113" s="679"/>
      <c r="I113" s="718"/>
      <c r="J113" s="707"/>
      <c r="K113" s="318" t="s">
        <v>141</v>
      </c>
      <c r="L113" s="318" t="s">
        <v>150</v>
      </c>
      <c r="M113" s="200" t="s">
        <v>385</v>
      </c>
      <c r="N113" s="318">
        <v>2</v>
      </c>
      <c r="O113" s="208" t="s">
        <v>168</v>
      </c>
      <c r="P113" s="208" t="s">
        <v>495</v>
      </c>
      <c r="Q113" s="208">
        <v>1</v>
      </c>
      <c r="R113" s="705"/>
      <c r="S113" s="680"/>
      <c r="T113" s="651"/>
      <c r="U113" s="651"/>
      <c r="V113" s="651"/>
      <c r="W113" s="651"/>
      <c r="X113" s="651"/>
      <c r="Y113" s="651"/>
      <c r="Z113" s="665"/>
      <c r="AA113" s="666"/>
      <c r="AB113" s="652"/>
      <c r="GX113" s="2"/>
    </row>
    <row r="114" spans="1:206" ht="22.5" x14ac:dyDescent="0.25">
      <c r="A114" s="710"/>
      <c r="B114" s="699"/>
      <c r="C114" s="679"/>
      <c r="D114" s="679"/>
      <c r="E114" s="679"/>
      <c r="F114" s="699"/>
      <c r="G114" s="699"/>
      <c r="H114" s="679"/>
      <c r="I114" s="718"/>
      <c r="J114" s="707"/>
      <c r="K114" s="318" t="s">
        <v>141</v>
      </c>
      <c r="L114" s="318" t="s">
        <v>260</v>
      </c>
      <c r="M114" s="200" t="s">
        <v>486</v>
      </c>
      <c r="N114" s="318">
        <v>2</v>
      </c>
      <c r="O114" s="208"/>
      <c r="P114" s="208"/>
      <c r="Q114" s="208"/>
      <c r="R114" s="705"/>
      <c r="S114" s="680"/>
      <c r="T114" s="651"/>
      <c r="U114" s="651"/>
      <c r="V114" s="651"/>
      <c r="W114" s="651"/>
      <c r="X114" s="651"/>
      <c r="Y114" s="651"/>
      <c r="Z114" s="665"/>
      <c r="AA114" s="666"/>
      <c r="AB114" s="652"/>
      <c r="GX114" s="2"/>
    </row>
    <row r="115" spans="1:206" ht="22.5" x14ac:dyDescent="0.25">
      <c r="A115" s="710"/>
      <c r="B115" s="699"/>
      <c r="C115" s="679"/>
      <c r="D115" s="679"/>
      <c r="E115" s="679"/>
      <c r="F115" s="699"/>
      <c r="G115" s="699"/>
      <c r="H115" s="679"/>
      <c r="I115" s="718"/>
      <c r="J115" s="707"/>
      <c r="K115" s="318" t="s">
        <v>141</v>
      </c>
      <c r="L115" s="318" t="s">
        <v>150</v>
      </c>
      <c r="M115" s="200" t="s">
        <v>487</v>
      </c>
      <c r="N115" s="318">
        <v>2</v>
      </c>
      <c r="O115" s="208"/>
      <c r="P115" s="208"/>
      <c r="Q115" s="208"/>
      <c r="R115" s="705"/>
      <c r="S115" s="680"/>
      <c r="T115" s="651"/>
      <c r="U115" s="651"/>
      <c r="V115" s="651"/>
      <c r="W115" s="651"/>
      <c r="X115" s="651"/>
      <c r="Y115" s="651"/>
      <c r="Z115" s="665"/>
      <c r="AA115" s="666"/>
      <c r="AB115" s="652"/>
      <c r="GX115" s="2"/>
    </row>
    <row r="116" spans="1:206" ht="22.5" x14ac:dyDescent="0.25">
      <c r="A116" s="712" t="s">
        <v>770</v>
      </c>
      <c r="B116" s="714" t="s">
        <v>476</v>
      </c>
      <c r="C116" s="681" t="s">
        <v>429</v>
      </c>
      <c r="D116" s="681" t="s">
        <v>477</v>
      </c>
      <c r="E116" s="681" t="s">
        <v>169</v>
      </c>
      <c r="F116" s="714">
        <v>19</v>
      </c>
      <c r="G116" s="714">
        <v>14</v>
      </c>
      <c r="H116" s="681" t="s">
        <v>482</v>
      </c>
      <c r="I116" s="689">
        <v>1</v>
      </c>
      <c r="J116" s="700"/>
      <c r="K116" s="330" t="s">
        <v>141</v>
      </c>
      <c r="L116" s="330" t="s">
        <v>260</v>
      </c>
      <c r="M116" s="335" t="s">
        <v>485</v>
      </c>
      <c r="N116" s="330">
        <v>1</v>
      </c>
      <c r="O116" s="209" t="s">
        <v>202</v>
      </c>
      <c r="P116" s="209" t="s">
        <v>495</v>
      </c>
      <c r="Q116" s="209">
        <v>1</v>
      </c>
      <c r="R116" s="706" t="s">
        <v>15</v>
      </c>
      <c r="S116" s="711" t="s">
        <v>122</v>
      </c>
      <c r="T116" s="655" t="s">
        <v>1336</v>
      </c>
      <c r="U116" s="655" t="s">
        <v>122</v>
      </c>
      <c r="V116" s="655" t="s">
        <v>1337</v>
      </c>
      <c r="W116" s="655" t="s">
        <v>122</v>
      </c>
      <c r="X116" s="655" t="s">
        <v>1338</v>
      </c>
      <c r="Y116" s="655" t="s">
        <v>122</v>
      </c>
      <c r="Z116" s="663" t="s">
        <v>698</v>
      </c>
      <c r="AA116" s="664"/>
      <c r="AB116" s="657"/>
      <c r="GX116" s="2"/>
    </row>
    <row r="117" spans="1:206" ht="22.5" x14ac:dyDescent="0.25">
      <c r="A117" s="712"/>
      <c r="B117" s="714"/>
      <c r="C117" s="681"/>
      <c r="D117" s="681"/>
      <c r="E117" s="681"/>
      <c r="F117" s="714"/>
      <c r="G117" s="714"/>
      <c r="H117" s="681"/>
      <c r="I117" s="689"/>
      <c r="J117" s="700"/>
      <c r="K117" s="330" t="s">
        <v>141</v>
      </c>
      <c r="L117" s="330" t="s">
        <v>260</v>
      </c>
      <c r="M117" s="335" t="s">
        <v>488</v>
      </c>
      <c r="N117" s="330">
        <v>1</v>
      </c>
      <c r="O117" s="209" t="s">
        <v>168</v>
      </c>
      <c r="P117" s="209" t="s">
        <v>496</v>
      </c>
      <c r="Q117" s="209">
        <v>1</v>
      </c>
      <c r="R117" s="706"/>
      <c r="S117" s="711"/>
      <c r="T117" s="655"/>
      <c r="U117" s="655"/>
      <c r="V117" s="655"/>
      <c r="W117" s="655"/>
      <c r="X117" s="655"/>
      <c r="Y117" s="655"/>
      <c r="Z117" s="663"/>
      <c r="AA117" s="664"/>
      <c r="AB117" s="657"/>
      <c r="GX117" s="2"/>
    </row>
    <row r="118" spans="1:206" ht="22.5" x14ac:dyDescent="0.25">
      <c r="A118" s="712"/>
      <c r="B118" s="714"/>
      <c r="C118" s="681"/>
      <c r="D118" s="681"/>
      <c r="E118" s="681"/>
      <c r="F118" s="714"/>
      <c r="G118" s="714"/>
      <c r="H118" s="681"/>
      <c r="I118" s="689"/>
      <c r="J118" s="700"/>
      <c r="K118" s="330" t="s">
        <v>141</v>
      </c>
      <c r="L118" s="330" t="s">
        <v>260</v>
      </c>
      <c r="M118" s="335" t="s">
        <v>489</v>
      </c>
      <c r="N118" s="330">
        <v>1</v>
      </c>
      <c r="O118" s="209"/>
      <c r="P118" s="209"/>
      <c r="Q118" s="209"/>
      <c r="R118" s="706"/>
      <c r="S118" s="711"/>
      <c r="T118" s="655"/>
      <c r="U118" s="655"/>
      <c r="V118" s="655"/>
      <c r="W118" s="655"/>
      <c r="X118" s="655"/>
      <c r="Y118" s="655"/>
      <c r="Z118" s="663"/>
      <c r="AA118" s="664"/>
      <c r="AB118" s="657"/>
      <c r="GX118" s="2"/>
    </row>
    <row r="119" spans="1:206" ht="22.5" x14ac:dyDescent="0.25">
      <c r="A119" s="712"/>
      <c r="B119" s="714"/>
      <c r="C119" s="681"/>
      <c r="D119" s="681"/>
      <c r="E119" s="681"/>
      <c r="F119" s="714"/>
      <c r="G119" s="714"/>
      <c r="H119" s="681"/>
      <c r="I119" s="689"/>
      <c r="J119" s="700"/>
      <c r="K119" s="330" t="s">
        <v>141</v>
      </c>
      <c r="L119" s="330" t="s">
        <v>150</v>
      </c>
      <c r="M119" s="335" t="s">
        <v>385</v>
      </c>
      <c r="N119" s="330">
        <v>1</v>
      </c>
      <c r="O119" s="209"/>
      <c r="P119" s="209"/>
      <c r="Q119" s="209"/>
      <c r="R119" s="706"/>
      <c r="S119" s="711"/>
      <c r="T119" s="655"/>
      <c r="U119" s="655"/>
      <c r="V119" s="655"/>
      <c r="W119" s="655"/>
      <c r="X119" s="655"/>
      <c r="Y119" s="655"/>
      <c r="Z119" s="663"/>
      <c r="AA119" s="664"/>
      <c r="AB119" s="657"/>
      <c r="GX119" s="2"/>
    </row>
    <row r="120" spans="1:206" ht="22.5" x14ac:dyDescent="0.25">
      <c r="A120" s="712"/>
      <c r="B120" s="714"/>
      <c r="C120" s="681"/>
      <c r="D120" s="681"/>
      <c r="E120" s="681"/>
      <c r="F120" s="714"/>
      <c r="G120" s="714"/>
      <c r="H120" s="681"/>
      <c r="I120" s="689"/>
      <c r="J120" s="700"/>
      <c r="K120" s="330" t="s">
        <v>141</v>
      </c>
      <c r="L120" s="330" t="s">
        <v>150</v>
      </c>
      <c r="M120" s="335" t="s">
        <v>452</v>
      </c>
      <c r="N120" s="330">
        <v>1</v>
      </c>
      <c r="O120" s="209"/>
      <c r="P120" s="209"/>
      <c r="Q120" s="209"/>
      <c r="R120" s="706"/>
      <c r="S120" s="711"/>
      <c r="T120" s="655"/>
      <c r="U120" s="655"/>
      <c r="V120" s="655"/>
      <c r="W120" s="655"/>
      <c r="X120" s="655"/>
      <c r="Y120" s="655"/>
      <c r="Z120" s="663"/>
      <c r="AA120" s="664"/>
      <c r="AB120" s="657"/>
      <c r="GX120" s="2"/>
    </row>
    <row r="121" spans="1:206" ht="22.5" x14ac:dyDescent="0.25">
      <c r="A121" s="712"/>
      <c r="B121" s="714"/>
      <c r="C121" s="681"/>
      <c r="D121" s="681"/>
      <c r="E121" s="681"/>
      <c r="F121" s="714"/>
      <c r="G121" s="714"/>
      <c r="H121" s="681"/>
      <c r="I121" s="689"/>
      <c r="J121" s="700"/>
      <c r="K121" s="330" t="s">
        <v>141</v>
      </c>
      <c r="L121" s="330" t="s">
        <v>150</v>
      </c>
      <c r="M121" s="335" t="s">
        <v>490</v>
      </c>
      <c r="N121" s="330">
        <v>1</v>
      </c>
      <c r="O121" s="209"/>
      <c r="P121" s="209"/>
      <c r="Q121" s="209"/>
      <c r="R121" s="706"/>
      <c r="S121" s="711"/>
      <c r="T121" s="655"/>
      <c r="U121" s="655"/>
      <c r="V121" s="655"/>
      <c r="W121" s="655"/>
      <c r="X121" s="655"/>
      <c r="Y121" s="655"/>
      <c r="Z121" s="663"/>
      <c r="AA121" s="664"/>
      <c r="AB121" s="657"/>
      <c r="GX121" s="2"/>
    </row>
    <row r="122" spans="1:206" ht="33.75" customHeight="1" thickBot="1" x14ac:dyDescent="0.3">
      <c r="A122" s="489" t="s">
        <v>771</v>
      </c>
      <c r="B122" s="203" t="s">
        <v>478</v>
      </c>
      <c r="C122" s="325" t="s">
        <v>479</v>
      </c>
      <c r="D122" s="325" t="s">
        <v>480</v>
      </c>
      <c r="E122" s="325" t="s">
        <v>481</v>
      </c>
      <c r="F122" s="325" t="s">
        <v>483</v>
      </c>
      <c r="G122" s="204"/>
      <c r="H122" s="325"/>
      <c r="I122" s="205">
        <v>2</v>
      </c>
      <c r="J122" s="325"/>
      <c r="K122" s="322" t="s">
        <v>141</v>
      </c>
      <c r="L122" s="322" t="s">
        <v>150</v>
      </c>
      <c r="M122" s="202" t="s">
        <v>499</v>
      </c>
      <c r="N122" s="322">
        <v>1</v>
      </c>
      <c r="O122" s="206"/>
      <c r="P122" s="206"/>
      <c r="Q122" s="206"/>
      <c r="R122" s="221" t="s">
        <v>15</v>
      </c>
      <c r="S122" s="500" t="s">
        <v>122</v>
      </c>
      <c r="T122" s="485" t="s">
        <v>1336</v>
      </c>
      <c r="U122" s="485" t="s">
        <v>122</v>
      </c>
      <c r="V122" s="485" t="s">
        <v>1337</v>
      </c>
      <c r="W122" s="485" t="s">
        <v>122</v>
      </c>
      <c r="X122" s="485" t="s">
        <v>1338</v>
      </c>
      <c r="Y122" s="485" t="s">
        <v>122</v>
      </c>
      <c r="Z122" s="506" t="s">
        <v>698</v>
      </c>
      <c r="AA122" s="224"/>
      <c r="AB122" s="490"/>
      <c r="GX122" s="2"/>
    </row>
    <row r="123" spans="1:206" ht="22.5" customHeight="1" thickBot="1" x14ac:dyDescent="0.3">
      <c r="A123" s="648" t="s">
        <v>23</v>
      </c>
      <c r="B123" s="649"/>
      <c r="C123" s="649"/>
      <c r="D123" s="649"/>
      <c r="E123" s="649"/>
      <c r="F123" s="649"/>
      <c r="G123" s="649"/>
      <c r="H123" s="649"/>
      <c r="I123" s="649"/>
      <c r="J123" s="649"/>
      <c r="K123" s="649"/>
      <c r="L123" s="649"/>
      <c r="M123" s="649"/>
      <c r="N123" s="649"/>
      <c r="O123" s="649"/>
      <c r="P123" s="649"/>
      <c r="Q123" s="649"/>
      <c r="R123" s="649"/>
      <c r="S123" s="609"/>
      <c r="T123" s="609"/>
      <c r="U123" s="609"/>
      <c r="V123" s="609"/>
      <c r="W123" s="609"/>
      <c r="X123" s="609"/>
      <c r="Y123" s="609"/>
      <c r="Z123" s="609"/>
      <c r="AA123" s="649"/>
      <c r="AB123" s="650"/>
      <c r="GX123" s="2"/>
    </row>
    <row r="124" spans="1:206" ht="56.25" x14ac:dyDescent="0.25">
      <c r="A124" s="83" t="s">
        <v>647</v>
      </c>
      <c r="B124" s="85" t="s">
        <v>1</v>
      </c>
      <c r="C124" s="85" t="s">
        <v>188</v>
      </c>
      <c r="D124" s="85" t="s">
        <v>2</v>
      </c>
      <c r="E124" s="85" t="s">
        <v>3</v>
      </c>
      <c r="F124" s="85" t="s">
        <v>4</v>
      </c>
      <c r="G124" s="85" t="s">
        <v>5</v>
      </c>
      <c r="H124" s="88" t="s">
        <v>6</v>
      </c>
      <c r="I124" s="85" t="s">
        <v>7</v>
      </c>
      <c r="J124" s="85" t="s">
        <v>228</v>
      </c>
      <c r="K124" s="85" t="s">
        <v>226</v>
      </c>
      <c r="L124" s="85" t="s">
        <v>8</v>
      </c>
      <c r="M124" s="85" t="s">
        <v>9</v>
      </c>
      <c r="N124" s="85" t="s">
        <v>892</v>
      </c>
      <c r="O124" s="85" t="s">
        <v>624</v>
      </c>
      <c r="P124" s="85" t="s">
        <v>332</v>
      </c>
      <c r="Q124" s="210" t="s">
        <v>229</v>
      </c>
      <c r="R124" s="210" t="s">
        <v>625</v>
      </c>
      <c r="S124" s="83" t="s">
        <v>1315</v>
      </c>
      <c r="T124" s="85" t="s">
        <v>1316</v>
      </c>
      <c r="U124" s="85" t="s">
        <v>1317</v>
      </c>
      <c r="V124" s="85" t="s">
        <v>1318</v>
      </c>
      <c r="W124" s="85" t="s">
        <v>1319</v>
      </c>
      <c r="X124" s="85" t="s">
        <v>1320</v>
      </c>
      <c r="Y124" s="85" t="s">
        <v>1321</v>
      </c>
      <c r="Z124" s="86" t="s">
        <v>1322</v>
      </c>
      <c r="AA124" s="378" t="s">
        <v>10</v>
      </c>
      <c r="AB124" s="405" t="s">
        <v>11</v>
      </c>
      <c r="GX124" s="2"/>
    </row>
    <row r="125" spans="1:206" ht="33.75" x14ac:dyDescent="0.25">
      <c r="A125" s="189" t="s">
        <v>817</v>
      </c>
      <c r="B125" s="58" t="s">
        <v>205</v>
      </c>
      <c r="C125" s="58" t="s">
        <v>243</v>
      </c>
      <c r="D125" s="58" t="s">
        <v>244</v>
      </c>
      <c r="E125" s="58">
        <v>2</v>
      </c>
      <c r="F125" s="58" t="s">
        <v>12</v>
      </c>
      <c r="G125" s="58" t="s">
        <v>245</v>
      </c>
      <c r="H125" s="36" t="s">
        <v>246</v>
      </c>
      <c r="I125" s="58"/>
      <c r="J125" s="58" t="s">
        <v>247</v>
      </c>
      <c r="K125" s="58"/>
      <c r="L125" s="58" t="s">
        <v>14</v>
      </c>
      <c r="M125" s="58">
        <v>2.99</v>
      </c>
      <c r="N125" s="58">
        <v>2088</v>
      </c>
      <c r="O125" s="175">
        <f>M125*N125/1000</f>
        <v>6.2431200000000011</v>
      </c>
      <c r="P125" s="58" t="s">
        <v>30</v>
      </c>
      <c r="Q125" s="58" t="s">
        <v>255</v>
      </c>
      <c r="R125" s="225" t="s">
        <v>15</v>
      </c>
      <c r="S125" s="495" t="s">
        <v>122</v>
      </c>
      <c r="T125" s="35" t="s">
        <v>1324</v>
      </c>
      <c r="U125" s="35" t="s">
        <v>122</v>
      </c>
      <c r="V125" s="35" t="s">
        <v>1325</v>
      </c>
      <c r="W125" s="35" t="s">
        <v>122</v>
      </c>
      <c r="X125" s="35" t="s">
        <v>1326</v>
      </c>
      <c r="Y125" s="35" t="s">
        <v>122</v>
      </c>
      <c r="Z125" s="496" t="s">
        <v>1327</v>
      </c>
      <c r="AA125" s="242"/>
      <c r="AB125" s="254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</row>
    <row r="126" spans="1:206" ht="56.25" x14ac:dyDescent="0.25">
      <c r="A126" s="189" t="s">
        <v>1075</v>
      </c>
      <c r="B126" s="34" t="s">
        <v>727</v>
      </c>
      <c r="C126" s="58" t="s">
        <v>24</v>
      </c>
      <c r="D126" s="34" t="s">
        <v>1076</v>
      </c>
      <c r="E126" s="58" t="s">
        <v>1077</v>
      </c>
      <c r="F126" s="34" t="s">
        <v>19</v>
      </c>
      <c r="G126" s="34" t="s">
        <v>1078</v>
      </c>
      <c r="H126" s="35" t="s">
        <v>1079</v>
      </c>
      <c r="I126" s="58">
        <v>1999</v>
      </c>
      <c r="J126" s="34"/>
      <c r="K126" s="34"/>
      <c r="L126" s="34" t="s">
        <v>1080</v>
      </c>
      <c r="M126" s="261">
        <v>3</v>
      </c>
      <c r="N126" s="58">
        <v>2729</v>
      </c>
      <c r="O126" s="175">
        <f t="shared" ref="O126" si="2">M126*N126/1000</f>
        <v>8.1869999999999994</v>
      </c>
      <c r="P126" s="34" t="s">
        <v>30</v>
      </c>
      <c r="Q126" s="34" t="s">
        <v>1081</v>
      </c>
      <c r="R126" s="218" t="s">
        <v>29</v>
      </c>
      <c r="S126" s="495" t="s">
        <v>122</v>
      </c>
      <c r="T126" s="35" t="s">
        <v>122</v>
      </c>
      <c r="U126" s="35" t="s">
        <v>122</v>
      </c>
      <c r="V126" s="35" t="s">
        <v>1292</v>
      </c>
      <c r="W126" s="35" t="s">
        <v>122</v>
      </c>
      <c r="X126" s="35" t="s">
        <v>122</v>
      </c>
      <c r="Y126" s="35" t="s">
        <v>122</v>
      </c>
      <c r="Z126" s="496" t="s">
        <v>1292</v>
      </c>
      <c r="AA126" s="242"/>
      <c r="AB126" s="254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</row>
    <row r="127" spans="1:206" ht="22.5" x14ac:dyDescent="0.25">
      <c r="A127" s="486" t="s">
        <v>819</v>
      </c>
      <c r="B127" s="45" t="s">
        <v>727</v>
      </c>
      <c r="C127" s="58" t="s">
        <v>24</v>
      </c>
      <c r="D127" s="58" t="s">
        <v>898</v>
      </c>
      <c r="E127" s="58">
        <v>1</v>
      </c>
      <c r="F127" s="58" t="s">
        <v>45</v>
      </c>
      <c r="G127" s="58" t="s">
        <v>894</v>
      </c>
      <c r="H127" s="36" t="s">
        <v>895</v>
      </c>
      <c r="I127" s="58">
        <v>2017</v>
      </c>
      <c r="J127" s="58">
        <v>12.5</v>
      </c>
      <c r="K127" s="58">
        <v>12.5</v>
      </c>
      <c r="L127" s="58" t="s">
        <v>14</v>
      </c>
      <c r="M127" s="58">
        <v>3.2</v>
      </c>
      <c r="N127" s="58">
        <v>2088</v>
      </c>
      <c r="O127" s="175">
        <f t="shared" ref="O127" si="3">M127*N127/1000</f>
        <v>6.6816000000000004</v>
      </c>
      <c r="P127" s="34" t="s">
        <v>30</v>
      </c>
      <c r="Q127" s="35" t="s">
        <v>891</v>
      </c>
      <c r="R127" s="218" t="s">
        <v>15</v>
      </c>
      <c r="S127" s="495" t="s">
        <v>122</v>
      </c>
      <c r="T127" s="35" t="s">
        <v>1324</v>
      </c>
      <c r="U127" s="35" t="s">
        <v>122</v>
      </c>
      <c r="V127" s="35" t="s">
        <v>1325</v>
      </c>
      <c r="W127" s="35" t="s">
        <v>122</v>
      </c>
      <c r="X127" s="35" t="s">
        <v>1326</v>
      </c>
      <c r="Y127" s="35" t="s">
        <v>122</v>
      </c>
      <c r="Z127" s="496" t="s">
        <v>1327</v>
      </c>
      <c r="AA127" s="240"/>
      <c r="AB127" s="254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2"/>
    </row>
    <row r="128" spans="1:206" ht="33.75" x14ac:dyDescent="0.25">
      <c r="A128" s="486" t="s">
        <v>820</v>
      </c>
      <c r="B128" s="34" t="s">
        <v>727</v>
      </c>
      <c r="C128" s="58" t="s">
        <v>24</v>
      </c>
      <c r="D128" s="34" t="s">
        <v>187</v>
      </c>
      <c r="E128" s="58">
        <v>1</v>
      </c>
      <c r="F128" s="34" t="s">
        <v>12</v>
      </c>
      <c r="G128" s="34" t="s">
        <v>902</v>
      </c>
      <c r="H128" s="35" t="s">
        <v>903</v>
      </c>
      <c r="I128" s="58">
        <v>2018</v>
      </c>
      <c r="J128" s="58">
        <v>14</v>
      </c>
      <c r="K128" s="34"/>
      <c r="L128" s="34" t="s">
        <v>14</v>
      </c>
      <c r="M128" s="58">
        <v>6.4</v>
      </c>
      <c r="N128" s="58">
        <v>2088</v>
      </c>
      <c r="O128" s="175">
        <f>M128*N128/1000</f>
        <v>13.363200000000001</v>
      </c>
      <c r="P128" s="34" t="s">
        <v>30</v>
      </c>
      <c r="Q128" s="34" t="s">
        <v>906</v>
      </c>
      <c r="R128" s="218" t="s">
        <v>15</v>
      </c>
      <c r="S128" s="495" t="s">
        <v>122</v>
      </c>
      <c r="T128" s="35" t="s">
        <v>1324</v>
      </c>
      <c r="U128" s="35" t="s">
        <v>122</v>
      </c>
      <c r="V128" s="35" t="s">
        <v>1325</v>
      </c>
      <c r="W128" s="35" t="s">
        <v>122</v>
      </c>
      <c r="X128" s="35" t="s">
        <v>1326</v>
      </c>
      <c r="Y128" s="35" t="s">
        <v>122</v>
      </c>
      <c r="Z128" s="496" t="s">
        <v>1327</v>
      </c>
      <c r="AA128" s="241" t="s">
        <v>967</v>
      </c>
      <c r="AB128" s="254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6"/>
      <c r="GV128" s="6"/>
      <c r="GW128" s="6"/>
      <c r="GX128" s="2"/>
    </row>
    <row r="129" spans="1:206" ht="33.75" x14ac:dyDescent="0.25">
      <c r="A129" s="486" t="s">
        <v>821</v>
      </c>
      <c r="B129" s="34" t="s">
        <v>727</v>
      </c>
      <c r="C129" s="58" t="s">
        <v>24</v>
      </c>
      <c r="D129" s="34" t="s">
        <v>187</v>
      </c>
      <c r="E129" s="58">
        <v>1</v>
      </c>
      <c r="F129" s="34" t="s">
        <v>12</v>
      </c>
      <c r="G129" s="34" t="s">
        <v>902</v>
      </c>
      <c r="H129" s="35" t="s">
        <v>904</v>
      </c>
      <c r="I129" s="58">
        <v>2018</v>
      </c>
      <c r="J129" s="58">
        <v>14</v>
      </c>
      <c r="K129" s="34"/>
      <c r="L129" s="34" t="s">
        <v>14</v>
      </c>
      <c r="M129" s="58">
        <v>6.4</v>
      </c>
      <c r="N129" s="58">
        <v>2088</v>
      </c>
      <c r="O129" s="175">
        <f t="shared" ref="O129:O135" si="4">M129*N129/1000</f>
        <v>13.363200000000001</v>
      </c>
      <c r="P129" s="34" t="s">
        <v>30</v>
      </c>
      <c r="Q129" s="34" t="s">
        <v>905</v>
      </c>
      <c r="R129" s="218" t="s">
        <v>15</v>
      </c>
      <c r="S129" s="495" t="s">
        <v>122</v>
      </c>
      <c r="T129" s="35" t="s">
        <v>1324</v>
      </c>
      <c r="U129" s="35" t="s">
        <v>122</v>
      </c>
      <c r="V129" s="35" t="s">
        <v>1325</v>
      </c>
      <c r="W129" s="35" t="s">
        <v>122</v>
      </c>
      <c r="X129" s="35" t="s">
        <v>1326</v>
      </c>
      <c r="Y129" s="35" t="s">
        <v>122</v>
      </c>
      <c r="Z129" s="496" t="s">
        <v>1327</v>
      </c>
      <c r="AA129" s="241" t="s">
        <v>967</v>
      </c>
      <c r="AB129" s="254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2"/>
    </row>
    <row r="130" spans="1:206" ht="22.5" x14ac:dyDescent="0.25">
      <c r="A130" s="194" t="s">
        <v>1012</v>
      </c>
      <c r="B130" s="188" t="s">
        <v>727</v>
      </c>
      <c r="C130" s="310" t="s">
        <v>24</v>
      </c>
      <c r="D130" s="310" t="s">
        <v>192</v>
      </c>
      <c r="E130" s="310">
        <v>1</v>
      </c>
      <c r="F130" s="3" t="s">
        <v>286</v>
      </c>
      <c r="G130" s="3" t="s">
        <v>946</v>
      </c>
      <c r="H130" s="22" t="s">
        <v>977</v>
      </c>
      <c r="I130" s="310">
        <v>2021</v>
      </c>
      <c r="J130" s="3" t="s">
        <v>65</v>
      </c>
      <c r="K130" s="3"/>
      <c r="L130" s="3" t="s">
        <v>909</v>
      </c>
      <c r="M130" s="310">
        <v>2.1</v>
      </c>
      <c r="N130" s="310">
        <v>675</v>
      </c>
      <c r="O130" s="168">
        <f t="shared" si="4"/>
        <v>1.4175</v>
      </c>
      <c r="P130" s="3" t="s">
        <v>16</v>
      </c>
      <c r="Q130" s="3" t="s">
        <v>122</v>
      </c>
      <c r="R130" s="41" t="s">
        <v>15</v>
      </c>
      <c r="S130" s="61" t="s">
        <v>122</v>
      </c>
      <c r="T130" s="22" t="s">
        <v>1324</v>
      </c>
      <c r="U130" s="22" t="s">
        <v>122</v>
      </c>
      <c r="V130" s="22" t="s">
        <v>1325</v>
      </c>
      <c r="W130" s="22" t="s">
        <v>122</v>
      </c>
      <c r="X130" s="22" t="s">
        <v>1326</v>
      </c>
      <c r="Y130" s="22" t="s">
        <v>122</v>
      </c>
      <c r="Z130" s="42" t="s">
        <v>1327</v>
      </c>
      <c r="AA130" s="241" t="s">
        <v>991</v>
      </c>
      <c r="AB130" s="257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2"/>
    </row>
    <row r="131" spans="1:206" ht="22.5" x14ac:dyDescent="0.25">
      <c r="A131" s="194" t="s">
        <v>1013</v>
      </c>
      <c r="B131" s="188" t="s">
        <v>727</v>
      </c>
      <c r="C131" s="310" t="s">
        <v>24</v>
      </c>
      <c r="D131" s="310" t="s">
        <v>1339</v>
      </c>
      <c r="E131" s="310">
        <v>1</v>
      </c>
      <c r="F131" s="3" t="s">
        <v>286</v>
      </c>
      <c r="G131" s="3" t="s">
        <v>946</v>
      </c>
      <c r="H131" s="22" t="s">
        <v>976</v>
      </c>
      <c r="I131" s="310">
        <v>2021</v>
      </c>
      <c r="J131" s="3" t="s">
        <v>65</v>
      </c>
      <c r="K131" s="3"/>
      <c r="L131" s="3" t="s">
        <v>909</v>
      </c>
      <c r="M131" s="310">
        <v>1.84</v>
      </c>
      <c r="N131" s="310">
        <v>675</v>
      </c>
      <c r="O131" s="168">
        <f t="shared" si="4"/>
        <v>1.242</v>
      </c>
      <c r="P131" s="3" t="s">
        <v>16</v>
      </c>
      <c r="Q131" s="3" t="s">
        <v>122</v>
      </c>
      <c r="R131" s="41" t="s">
        <v>15</v>
      </c>
      <c r="S131" s="61" t="s">
        <v>122</v>
      </c>
      <c r="T131" s="22" t="s">
        <v>1324</v>
      </c>
      <c r="U131" s="22" t="s">
        <v>122</v>
      </c>
      <c r="V131" s="22" t="s">
        <v>1325</v>
      </c>
      <c r="W131" s="22" t="s">
        <v>122</v>
      </c>
      <c r="X131" s="22" t="s">
        <v>1326</v>
      </c>
      <c r="Y131" s="22" t="s">
        <v>122</v>
      </c>
      <c r="Z131" s="42" t="s">
        <v>1327</v>
      </c>
      <c r="AA131" s="241" t="s">
        <v>991</v>
      </c>
      <c r="AB131" s="257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2"/>
    </row>
    <row r="132" spans="1:206" ht="22.5" x14ac:dyDescent="0.25">
      <c r="A132" s="194" t="s">
        <v>1001</v>
      </c>
      <c r="B132" s="188" t="s">
        <v>727</v>
      </c>
      <c r="C132" s="310" t="s">
        <v>24</v>
      </c>
      <c r="D132" s="310" t="s">
        <v>193</v>
      </c>
      <c r="E132" s="310">
        <v>1</v>
      </c>
      <c r="F132" s="3" t="s">
        <v>286</v>
      </c>
      <c r="G132" s="3" t="s">
        <v>946</v>
      </c>
      <c r="H132" s="22" t="s">
        <v>947</v>
      </c>
      <c r="I132" s="310">
        <v>2020</v>
      </c>
      <c r="J132" s="3" t="s">
        <v>65</v>
      </c>
      <c r="K132" s="3"/>
      <c r="L132" s="3" t="s">
        <v>909</v>
      </c>
      <c r="M132" s="310">
        <v>1.7</v>
      </c>
      <c r="N132" s="310">
        <v>675</v>
      </c>
      <c r="O132" s="168">
        <f t="shared" si="4"/>
        <v>1.1475</v>
      </c>
      <c r="P132" s="3" t="s">
        <v>16</v>
      </c>
      <c r="Q132" s="3"/>
      <c r="R132" s="41" t="s">
        <v>15</v>
      </c>
      <c r="S132" s="61" t="s">
        <v>122</v>
      </c>
      <c r="T132" s="22" t="s">
        <v>1324</v>
      </c>
      <c r="U132" s="22" t="s">
        <v>122</v>
      </c>
      <c r="V132" s="22" t="s">
        <v>1325</v>
      </c>
      <c r="W132" s="22" t="s">
        <v>122</v>
      </c>
      <c r="X132" s="22" t="s">
        <v>1326</v>
      </c>
      <c r="Y132" s="22" t="s">
        <v>122</v>
      </c>
      <c r="Z132" s="42" t="s">
        <v>1327</v>
      </c>
      <c r="AA132" s="241" t="s">
        <v>991</v>
      </c>
      <c r="AB132" s="257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2"/>
    </row>
    <row r="133" spans="1:206" ht="22.5" x14ac:dyDescent="0.25">
      <c r="A133" s="194" t="s">
        <v>922</v>
      </c>
      <c r="B133" s="3" t="s">
        <v>727</v>
      </c>
      <c r="C133" s="310" t="s">
        <v>24</v>
      </c>
      <c r="D133" s="3" t="s">
        <v>899</v>
      </c>
      <c r="E133" s="310">
        <v>1</v>
      </c>
      <c r="F133" s="3" t="s">
        <v>45</v>
      </c>
      <c r="G133" s="3" t="s">
        <v>896</v>
      </c>
      <c r="H133" s="22" t="s">
        <v>897</v>
      </c>
      <c r="I133" s="310">
        <v>2017</v>
      </c>
      <c r="J133" s="310">
        <v>7.1</v>
      </c>
      <c r="K133" s="310">
        <v>7.1</v>
      </c>
      <c r="L133" s="3" t="s">
        <v>14</v>
      </c>
      <c r="M133" s="310">
        <v>1.95</v>
      </c>
      <c r="N133" s="310">
        <v>2088</v>
      </c>
      <c r="O133" s="168">
        <f t="shared" si="4"/>
        <v>4.0716000000000001</v>
      </c>
      <c r="P133" s="3" t="s">
        <v>16</v>
      </c>
      <c r="Q133" s="3"/>
      <c r="R133" s="41" t="s">
        <v>15</v>
      </c>
      <c r="S133" s="61" t="s">
        <v>122</v>
      </c>
      <c r="T133" s="22" t="s">
        <v>1324</v>
      </c>
      <c r="U133" s="22" t="s">
        <v>122</v>
      </c>
      <c r="V133" s="22" t="s">
        <v>1325</v>
      </c>
      <c r="W133" s="22" t="s">
        <v>122</v>
      </c>
      <c r="X133" s="22" t="s">
        <v>1326</v>
      </c>
      <c r="Y133" s="22" t="s">
        <v>122</v>
      </c>
      <c r="Z133" s="42" t="s">
        <v>1327</v>
      </c>
      <c r="AA133" s="249"/>
      <c r="AB133" s="257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2"/>
    </row>
    <row r="134" spans="1:206" ht="22.5" x14ac:dyDescent="0.25">
      <c r="A134" s="194" t="s">
        <v>921</v>
      </c>
      <c r="B134" s="3" t="s">
        <v>727</v>
      </c>
      <c r="C134" s="310" t="s">
        <v>24</v>
      </c>
      <c r="D134" s="3" t="s">
        <v>923</v>
      </c>
      <c r="E134" s="310">
        <v>1</v>
      </c>
      <c r="F134" s="3" t="s">
        <v>45</v>
      </c>
      <c r="G134" s="3" t="s">
        <v>900</v>
      </c>
      <c r="H134" s="22" t="s">
        <v>901</v>
      </c>
      <c r="I134" s="310">
        <v>2017</v>
      </c>
      <c r="J134" s="310">
        <v>3.6</v>
      </c>
      <c r="K134" s="19">
        <v>4</v>
      </c>
      <c r="L134" s="3" t="s">
        <v>14</v>
      </c>
      <c r="M134" s="310">
        <v>1.4</v>
      </c>
      <c r="N134" s="310">
        <v>2088</v>
      </c>
      <c r="O134" s="168">
        <f t="shared" si="4"/>
        <v>2.9232</v>
      </c>
      <c r="P134" s="3" t="s">
        <v>16</v>
      </c>
      <c r="Q134" s="3"/>
      <c r="R134" s="41" t="s">
        <v>15</v>
      </c>
      <c r="S134" s="61" t="s">
        <v>122</v>
      </c>
      <c r="T134" s="22" t="s">
        <v>1324</v>
      </c>
      <c r="U134" s="22" t="s">
        <v>122</v>
      </c>
      <c r="V134" s="22" t="s">
        <v>1325</v>
      </c>
      <c r="W134" s="22" t="s">
        <v>122</v>
      </c>
      <c r="X134" s="22" t="s">
        <v>1326</v>
      </c>
      <c r="Y134" s="22" t="s">
        <v>122</v>
      </c>
      <c r="Z134" s="42" t="s">
        <v>1327</v>
      </c>
      <c r="AA134" s="249"/>
      <c r="AB134" s="257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2"/>
    </row>
    <row r="135" spans="1:206" ht="22.5" x14ac:dyDescent="0.25">
      <c r="A135" s="420" t="s">
        <v>610</v>
      </c>
      <c r="B135" s="4" t="s">
        <v>727</v>
      </c>
      <c r="C135" s="309" t="s">
        <v>243</v>
      </c>
      <c r="D135" s="4" t="s">
        <v>912</v>
      </c>
      <c r="E135" s="309">
        <v>1</v>
      </c>
      <c r="F135" s="4" t="s">
        <v>12</v>
      </c>
      <c r="G135" s="4" t="s">
        <v>924</v>
      </c>
      <c r="H135" s="60" t="s">
        <v>925</v>
      </c>
      <c r="I135" s="309">
        <v>2019</v>
      </c>
      <c r="J135" s="309">
        <v>3.6</v>
      </c>
      <c r="K135" s="184" t="s">
        <v>926</v>
      </c>
      <c r="L135" s="4" t="s">
        <v>909</v>
      </c>
      <c r="M135" s="309">
        <v>0.9</v>
      </c>
      <c r="N135" s="309">
        <v>675</v>
      </c>
      <c r="O135" s="185">
        <f t="shared" si="4"/>
        <v>0.60750000000000004</v>
      </c>
      <c r="P135" s="4" t="s">
        <v>16</v>
      </c>
      <c r="Q135" s="4"/>
      <c r="R135" s="226" t="s">
        <v>15</v>
      </c>
      <c r="S135" s="61" t="s">
        <v>122</v>
      </c>
      <c r="T135" s="22" t="s">
        <v>1324</v>
      </c>
      <c r="U135" s="22" t="s">
        <v>122</v>
      </c>
      <c r="V135" s="22" t="s">
        <v>1325</v>
      </c>
      <c r="W135" s="22" t="s">
        <v>122</v>
      </c>
      <c r="X135" s="22" t="s">
        <v>1326</v>
      </c>
      <c r="Y135" s="22" t="s">
        <v>122</v>
      </c>
      <c r="Z135" s="42" t="s">
        <v>1327</v>
      </c>
      <c r="AA135" s="515" t="s">
        <v>1000</v>
      </c>
      <c r="AB135" s="430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2"/>
    </row>
    <row r="136" spans="1:206" ht="16.5" thickBot="1" x14ac:dyDescent="0.3">
      <c r="A136" s="513" t="s">
        <v>1305</v>
      </c>
      <c r="B136" s="459" t="s">
        <v>727</v>
      </c>
      <c r="C136" s="507" t="s">
        <v>1340</v>
      </c>
      <c r="D136" s="459" t="s">
        <v>1341</v>
      </c>
      <c r="E136" s="507">
        <v>1</v>
      </c>
      <c r="F136" s="459"/>
      <c r="G136" s="459"/>
      <c r="H136" s="458"/>
      <c r="I136" s="507"/>
      <c r="J136" s="507"/>
      <c r="K136" s="508"/>
      <c r="L136" s="459" t="s">
        <v>909</v>
      </c>
      <c r="M136" s="507"/>
      <c r="N136" s="507">
        <v>675</v>
      </c>
      <c r="O136" s="509"/>
      <c r="P136" s="459"/>
      <c r="Q136" s="459"/>
      <c r="R136" s="510" t="s">
        <v>15</v>
      </c>
      <c r="S136" s="517" t="s">
        <v>122</v>
      </c>
      <c r="T136" s="518" t="s">
        <v>1324</v>
      </c>
      <c r="U136" s="518" t="s">
        <v>122</v>
      </c>
      <c r="V136" s="518" t="s">
        <v>1325</v>
      </c>
      <c r="W136" s="518" t="s">
        <v>122</v>
      </c>
      <c r="X136" s="518" t="s">
        <v>1326</v>
      </c>
      <c r="Y136" s="518" t="s">
        <v>122</v>
      </c>
      <c r="Z136" s="519" t="s">
        <v>1327</v>
      </c>
      <c r="AA136" s="516"/>
      <c r="AB136" s="511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2"/>
    </row>
    <row r="137" spans="1:206" s="64" customFormat="1" ht="54.75" customHeight="1" x14ac:dyDescent="0.25">
      <c r="A137" s="211" t="s">
        <v>647</v>
      </c>
      <c r="B137" s="212" t="s">
        <v>132</v>
      </c>
      <c r="C137" s="212" t="s">
        <v>133</v>
      </c>
      <c r="D137" s="212" t="s">
        <v>2</v>
      </c>
      <c r="E137" s="212" t="s">
        <v>318</v>
      </c>
      <c r="F137" s="213" t="s">
        <v>333</v>
      </c>
      <c r="G137" s="213" t="s">
        <v>140</v>
      </c>
      <c r="H137" s="214" t="s">
        <v>334</v>
      </c>
      <c r="I137" s="215" t="s">
        <v>331</v>
      </c>
      <c r="J137" s="212" t="s">
        <v>138</v>
      </c>
      <c r="K137" s="215" t="s">
        <v>134</v>
      </c>
      <c r="L137" s="213" t="s">
        <v>135</v>
      </c>
      <c r="M137" s="215" t="s">
        <v>136</v>
      </c>
      <c r="N137" s="213" t="s">
        <v>137</v>
      </c>
      <c r="O137" s="213" t="s">
        <v>397</v>
      </c>
      <c r="P137" s="215" t="s">
        <v>139</v>
      </c>
      <c r="Q137" s="215" t="s">
        <v>398</v>
      </c>
      <c r="R137" s="216" t="s">
        <v>990</v>
      </c>
      <c r="S137" s="211" t="s">
        <v>1315</v>
      </c>
      <c r="T137" s="212" t="s">
        <v>1316</v>
      </c>
      <c r="U137" s="212" t="s">
        <v>1317</v>
      </c>
      <c r="V137" s="212" t="s">
        <v>1318</v>
      </c>
      <c r="W137" s="212" t="s">
        <v>1319</v>
      </c>
      <c r="X137" s="212" t="s">
        <v>1320</v>
      </c>
      <c r="Y137" s="212" t="s">
        <v>1321</v>
      </c>
      <c r="Z137" s="499" t="s">
        <v>1322</v>
      </c>
      <c r="AA137" s="231" t="s">
        <v>10</v>
      </c>
      <c r="AB137" s="217" t="s">
        <v>11</v>
      </c>
      <c r="AC137" s="63"/>
      <c r="AD137" s="63"/>
      <c r="AE137" s="63"/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3"/>
      <c r="AV137" s="63"/>
      <c r="AW137" s="63"/>
      <c r="AX137" s="63"/>
      <c r="AY137" s="63"/>
      <c r="AZ137" s="63"/>
      <c r="BA137" s="63"/>
      <c r="BB137" s="63"/>
      <c r="BC137" s="63"/>
      <c r="BD137" s="63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P137" s="63"/>
      <c r="BQ137" s="63"/>
      <c r="BR137" s="63"/>
      <c r="BS137" s="63"/>
      <c r="BT137" s="63"/>
      <c r="BU137" s="63"/>
      <c r="BV137" s="63"/>
      <c r="BW137" s="63"/>
      <c r="BX137" s="63"/>
      <c r="BY137" s="63"/>
      <c r="BZ137" s="63"/>
      <c r="CA137" s="63"/>
      <c r="CB137" s="63"/>
      <c r="CC137" s="63"/>
      <c r="CD137" s="63"/>
      <c r="CE137" s="63"/>
      <c r="CF137" s="63"/>
      <c r="CG137" s="63"/>
      <c r="CH137" s="63"/>
      <c r="CI137" s="63"/>
      <c r="CJ137" s="63"/>
      <c r="CK137" s="63"/>
      <c r="CL137" s="63"/>
      <c r="CM137" s="63"/>
      <c r="CN137" s="63"/>
      <c r="CO137" s="63"/>
      <c r="CP137" s="63"/>
      <c r="CQ137" s="63"/>
      <c r="CR137" s="63"/>
      <c r="CS137" s="63"/>
      <c r="CT137" s="63"/>
      <c r="CU137" s="63"/>
      <c r="CV137" s="63"/>
      <c r="CW137" s="63"/>
      <c r="CX137" s="63"/>
      <c r="CY137" s="63"/>
      <c r="CZ137" s="63"/>
      <c r="DA137" s="63"/>
      <c r="DB137" s="63"/>
      <c r="DC137" s="63"/>
      <c r="DD137" s="63"/>
      <c r="DE137" s="63"/>
      <c r="DF137" s="63"/>
      <c r="DG137" s="63"/>
      <c r="DH137" s="63"/>
      <c r="DI137" s="63"/>
      <c r="DJ137" s="63"/>
      <c r="DK137" s="63"/>
      <c r="DL137" s="63"/>
      <c r="DM137" s="63"/>
      <c r="DN137" s="63"/>
      <c r="DO137" s="63"/>
      <c r="DP137" s="63"/>
      <c r="DQ137" s="63"/>
      <c r="DR137" s="63"/>
      <c r="DS137" s="63"/>
      <c r="DT137" s="63"/>
      <c r="DU137" s="63"/>
      <c r="DV137" s="63"/>
      <c r="DW137" s="63"/>
      <c r="DX137" s="63"/>
      <c r="DY137" s="63"/>
      <c r="DZ137" s="63"/>
      <c r="EA137" s="63"/>
      <c r="EB137" s="63"/>
      <c r="EC137" s="63"/>
      <c r="ED137" s="63"/>
      <c r="EE137" s="63"/>
      <c r="EF137" s="63"/>
      <c r="EG137" s="63"/>
      <c r="EH137" s="63"/>
      <c r="EI137" s="63"/>
      <c r="EJ137" s="63"/>
      <c r="EK137" s="63"/>
      <c r="EL137" s="63"/>
      <c r="EM137" s="63"/>
      <c r="EN137" s="63"/>
      <c r="EO137" s="63"/>
      <c r="EP137" s="63"/>
      <c r="EQ137" s="63"/>
      <c r="ER137" s="63"/>
      <c r="ES137" s="63"/>
      <c r="ET137" s="63"/>
      <c r="EU137" s="63"/>
      <c r="EV137" s="63"/>
      <c r="EW137" s="63"/>
      <c r="EX137" s="63"/>
      <c r="EY137" s="63"/>
      <c r="EZ137" s="63"/>
      <c r="FA137" s="63"/>
      <c r="FB137" s="63"/>
      <c r="FC137" s="63"/>
      <c r="FD137" s="63"/>
      <c r="FE137" s="63"/>
      <c r="FF137" s="63"/>
      <c r="FG137" s="63"/>
      <c r="FH137" s="63"/>
      <c r="FI137" s="63"/>
      <c r="FJ137" s="63"/>
      <c r="FK137" s="63"/>
      <c r="FL137" s="63"/>
      <c r="FM137" s="63"/>
      <c r="FN137" s="63"/>
      <c r="FO137" s="63"/>
      <c r="FP137" s="63"/>
      <c r="FQ137" s="63"/>
      <c r="FR137" s="63"/>
      <c r="FS137" s="63"/>
      <c r="FT137" s="63"/>
      <c r="FU137" s="63"/>
      <c r="FV137" s="63"/>
      <c r="FW137" s="63"/>
      <c r="FX137" s="63"/>
      <c r="FY137" s="63"/>
      <c r="FZ137" s="63"/>
      <c r="GA137" s="63"/>
      <c r="GB137" s="63"/>
      <c r="GC137" s="63"/>
      <c r="GD137" s="63"/>
      <c r="GE137" s="63"/>
      <c r="GF137" s="63"/>
      <c r="GG137" s="63"/>
      <c r="GH137" s="63"/>
      <c r="GI137" s="63"/>
      <c r="GJ137" s="63"/>
      <c r="GK137" s="63"/>
      <c r="GL137" s="63"/>
      <c r="GM137" s="63"/>
      <c r="GN137" s="63"/>
      <c r="GO137" s="63"/>
      <c r="GP137" s="63"/>
      <c r="GQ137" s="63"/>
      <c r="GR137" s="63"/>
      <c r="GS137" s="63"/>
      <c r="GT137" s="63"/>
      <c r="GU137" s="63"/>
      <c r="GV137" s="63"/>
      <c r="GW137" s="63"/>
      <c r="GX137" s="63"/>
    </row>
    <row r="138" spans="1:206" s="64" customFormat="1" ht="29.25" customHeight="1" x14ac:dyDescent="0.25">
      <c r="A138" s="713" t="s">
        <v>1267</v>
      </c>
      <c r="B138" s="699" t="s">
        <v>156</v>
      </c>
      <c r="C138" s="679" t="s">
        <v>1082</v>
      </c>
      <c r="D138" s="785" t="s">
        <v>1083</v>
      </c>
      <c r="E138" s="679" t="s">
        <v>1272</v>
      </c>
      <c r="F138" s="679" t="s">
        <v>1084</v>
      </c>
      <c r="G138" s="679" t="s">
        <v>122</v>
      </c>
      <c r="H138" s="679" t="s">
        <v>122</v>
      </c>
      <c r="I138" s="754">
        <v>1</v>
      </c>
      <c r="J138" s="690" t="s">
        <v>291</v>
      </c>
      <c r="K138" s="318" t="s">
        <v>995</v>
      </c>
      <c r="L138" s="318" t="s">
        <v>150</v>
      </c>
      <c r="M138" s="200" t="s">
        <v>1342</v>
      </c>
      <c r="N138" s="318">
        <v>2</v>
      </c>
      <c r="O138" s="348"/>
      <c r="P138" s="348"/>
      <c r="Q138" s="319"/>
      <c r="R138" s="740" t="s">
        <v>15</v>
      </c>
      <c r="S138" s="680" t="s">
        <v>122</v>
      </c>
      <c r="T138" s="651" t="s">
        <v>1324</v>
      </c>
      <c r="U138" s="651" t="s">
        <v>122</v>
      </c>
      <c r="V138" s="651" t="s">
        <v>1337</v>
      </c>
      <c r="W138" s="651" t="s">
        <v>122</v>
      </c>
      <c r="X138" s="651" t="s">
        <v>1326</v>
      </c>
      <c r="Y138" s="651" t="s">
        <v>122</v>
      </c>
      <c r="Z138" s="652" t="s">
        <v>698</v>
      </c>
      <c r="AA138" s="676" t="s">
        <v>1089</v>
      </c>
      <c r="AB138" s="654"/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  <c r="AQ138" s="63"/>
      <c r="AR138" s="63"/>
      <c r="AS138" s="63"/>
      <c r="AT138" s="63"/>
      <c r="AU138" s="63"/>
      <c r="AV138" s="63"/>
      <c r="AW138" s="63"/>
      <c r="AX138" s="63"/>
      <c r="AY138" s="63"/>
      <c r="AZ138" s="63"/>
      <c r="BA138" s="63"/>
      <c r="BB138" s="63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63"/>
      <c r="BS138" s="63"/>
      <c r="BT138" s="63"/>
      <c r="BU138" s="63"/>
      <c r="BV138" s="63"/>
      <c r="BW138" s="63"/>
      <c r="BX138" s="63"/>
      <c r="BY138" s="63"/>
      <c r="BZ138" s="63"/>
      <c r="CA138" s="63"/>
      <c r="CB138" s="63"/>
      <c r="CC138" s="63"/>
      <c r="CD138" s="63"/>
      <c r="CE138" s="63"/>
      <c r="CF138" s="63"/>
      <c r="CG138" s="63"/>
      <c r="CH138" s="63"/>
      <c r="CI138" s="63"/>
      <c r="CJ138" s="63"/>
      <c r="CK138" s="63"/>
      <c r="CL138" s="63"/>
      <c r="CM138" s="63"/>
      <c r="CN138" s="63"/>
      <c r="CO138" s="63"/>
      <c r="CP138" s="63"/>
      <c r="CQ138" s="63"/>
      <c r="CR138" s="63"/>
      <c r="CS138" s="63"/>
      <c r="CT138" s="63"/>
      <c r="CU138" s="63"/>
      <c r="CV138" s="63"/>
      <c r="CW138" s="63"/>
      <c r="CX138" s="63"/>
      <c r="CY138" s="63"/>
      <c r="CZ138" s="63"/>
      <c r="DA138" s="63"/>
      <c r="DB138" s="63"/>
      <c r="DC138" s="63"/>
      <c r="DD138" s="63"/>
      <c r="DE138" s="63"/>
      <c r="DF138" s="63"/>
      <c r="DG138" s="63"/>
      <c r="DH138" s="63"/>
      <c r="DI138" s="63"/>
      <c r="DJ138" s="63"/>
      <c r="DK138" s="63"/>
      <c r="DL138" s="63"/>
      <c r="DM138" s="63"/>
      <c r="DN138" s="63"/>
      <c r="DO138" s="63"/>
      <c r="DP138" s="63"/>
      <c r="DQ138" s="63"/>
      <c r="DR138" s="63"/>
      <c r="DS138" s="63"/>
      <c r="DT138" s="63"/>
      <c r="DU138" s="63"/>
      <c r="DV138" s="63"/>
      <c r="DW138" s="63"/>
      <c r="DX138" s="63"/>
      <c r="DY138" s="63"/>
      <c r="DZ138" s="63"/>
      <c r="EA138" s="63"/>
      <c r="EB138" s="63"/>
      <c r="EC138" s="63"/>
      <c r="ED138" s="63"/>
      <c r="EE138" s="63"/>
      <c r="EF138" s="63"/>
      <c r="EG138" s="63"/>
      <c r="EH138" s="63"/>
      <c r="EI138" s="63"/>
      <c r="EJ138" s="63"/>
      <c r="EK138" s="63"/>
      <c r="EL138" s="63"/>
      <c r="EM138" s="63"/>
      <c r="EN138" s="63"/>
      <c r="EO138" s="63"/>
      <c r="EP138" s="63"/>
      <c r="EQ138" s="63"/>
      <c r="ER138" s="63"/>
      <c r="ES138" s="63"/>
      <c r="ET138" s="63"/>
      <c r="EU138" s="63"/>
      <c r="EV138" s="63"/>
      <c r="EW138" s="63"/>
      <c r="EX138" s="63"/>
      <c r="EY138" s="63"/>
      <c r="EZ138" s="63"/>
      <c r="FA138" s="63"/>
      <c r="FB138" s="63"/>
      <c r="FC138" s="63"/>
      <c r="FD138" s="63"/>
      <c r="FE138" s="63"/>
      <c r="FF138" s="63"/>
      <c r="FG138" s="63"/>
      <c r="FH138" s="63"/>
      <c r="FI138" s="63"/>
      <c r="FJ138" s="63"/>
      <c r="FK138" s="63"/>
      <c r="FL138" s="63"/>
      <c r="FM138" s="63"/>
      <c r="FN138" s="63"/>
      <c r="FO138" s="63"/>
      <c r="FP138" s="63"/>
      <c r="FQ138" s="63"/>
      <c r="FR138" s="63"/>
      <c r="FS138" s="63"/>
      <c r="FT138" s="63"/>
      <c r="FU138" s="63"/>
      <c r="FV138" s="63"/>
      <c r="FW138" s="63"/>
      <c r="FX138" s="63"/>
      <c r="FY138" s="63"/>
      <c r="FZ138" s="63"/>
      <c r="GA138" s="63"/>
      <c r="GB138" s="63"/>
      <c r="GC138" s="63"/>
      <c r="GD138" s="63"/>
      <c r="GE138" s="63"/>
      <c r="GF138" s="63"/>
      <c r="GG138" s="63"/>
      <c r="GH138" s="63"/>
      <c r="GI138" s="63"/>
      <c r="GJ138" s="63"/>
      <c r="GK138" s="63"/>
      <c r="GL138" s="63"/>
      <c r="GM138" s="63"/>
      <c r="GN138" s="63"/>
      <c r="GO138" s="63"/>
      <c r="GP138" s="63"/>
      <c r="GQ138" s="63"/>
      <c r="GR138" s="63"/>
      <c r="GS138" s="63"/>
      <c r="GT138" s="63"/>
      <c r="GU138" s="63"/>
      <c r="GV138" s="63"/>
      <c r="GW138" s="63"/>
      <c r="GX138" s="63"/>
    </row>
    <row r="139" spans="1:206" s="64" customFormat="1" ht="29.25" customHeight="1" x14ac:dyDescent="0.25">
      <c r="A139" s="713"/>
      <c r="B139" s="699"/>
      <c r="C139" s="679"/>
      <c r="D139" s="785"/>
      <c r="E139" s="679"/>
      <c r="F139" s="679"/>
      <c r="G139" s="679"/>
      <c r="H139" s="679"/>
      <c r="I139" s="754"/>
      <c r="J139" s="691"/>
      <c r="K139" s="318" t="s">
        <v>995</v>
      </c>
      <c r="L139" s="318" t="s">
        <v>150</v>
      </c>
      <c r="M139" s="200" t="s">
        <v>1343</v>
      </c>
      <c r="N139" s="318">
        <v>2</v>
      </c>
      <c r="O139" s="348"/>
      <c r="P139" s="348"/>
      <c r="Q139" s="319"/>
      <c r="R139" s="740"/>
      <c r="S139" s="680"/>
      <c r="T139" s="651"/>
      <c r="U139" s="651"/>
      <c r="V139" s="651"/>
      <c r="W139" s="651"/>
      <c r="X139" s="651"/>
      <c r="Y139" s="651"/>
      <c r="Z139" s="652"/>
      <c r="AA139" s="676"/>
      <c r="AB139" s="654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  <c r="BR139" s="63"/>
      <c r="BS139" s="63"/>
      <c r="BT139" s="63"/>
      <c r="BU139" s="63"/>
      <c r="BV139" s="63"/>
      <c r="BW139" s="63"/>
      <c r="BX139" s="63"/>
      <c r="BY139" s="63"/>
      <c r="BZ139" s="63"/>
      <c r="CA139" s="63"/>
      <c r="CB139" s="63"/>
      <c r="CC139" s="63"/>
      <c r="CD139" s="63"/>
      <c r="CE139" s="63"/>
      <c r="CF139" s="63"/>
      <c r="CG139" s="63"/>
      <c r="CH139" s="63"/>
      <c r="CI139" s="63"/>
      <c r="CJ139" s="63"/>
      <c r="CK139" s="63"/>
      <c r="CL139" s="63"/>
      <c r="CM139" s="63"/>
      <c r="CN139" s="63"/>
      <c r="CO139" s="63"/>
      <c r="CP139" s="63"/>
      <c r="CQ139" s="63"/>
      <c r="CR139" s="63"/>
      <c r="CS139" s="63"/>
      <c r="CT139" s="63"/>
      <c r="CU139" s="63"/>
      <c r="CV139" s="63"/>
      <c r="CW139" s="63"/>
      <c r="CX139" s="63"/>
      <c r="CY139" s="63"/>
      <c r="CZ139" s="63"/>
      <c r="DA139" s="63"/>
      <c r="DB139" s="63"/>
      <c r="DC139" s="63"/>
      <c r="DD139" s="63"/>
      <c r="DE139" s="63"/>
      <c r="DF139" s="63"/>
      <c r="DG139" s="63"/>
      <c r="DH139" s="63"/>
      <c r="DI139" s="63"/>
      <c r="DJ139" s="63"/>
      <c r="DK139" s="63"/>
      <c r="DL139" s="63"/>
      <c r="DM139" s="63"/>
      <c r="DN139" s="63"/>
      <c r="DO139" s="63"/>
      <c r="DP139" s="63"/>
      <c r="DQ139" s="63"/>
      <c r="DR139" s="63"/>
      <c r="DS139" s="63"/>
      <c r="DT139" s="63"/>
      <c r="DU139" s="63"/>
      <c r="DV139" s="63"/>
      <c r="DW139" s="63"/>
      <c r="DX139" s="63"/>
      <c r="DY139" s="63"/>
      <c r="DZ139" s="63"/>
      <c r="EA139" s="63"/>
      <c r="EB139" s="63"/>
      <c r="EC139" s="63"/>
      <c r="ED139" s="63"/>
      <c r="EE139" s="63"/>
      <c r="EF139" s="63"/>
      <c r="EG139" s="63"/>
      <c r="EH139" s="63"/>
      <c r="EI139" s="63"/>
      <c r="EJ139" s="63"/>
      <c r="EK139" s="63"/>
      <c r="EL139" s="63"/>
      <c r="EM139" s="63"/>
      <c r="EN139" s="63"/>
      <c r="EO139" s="63"/>
      <c r="EP139" s="63"/>
      <c r="EQ139" s="63"/>
      <c r="ER139" s="63"/>
      <c r="ES139" s="63"/>
      <c r="ET139" s="63"/>
      <c r="EU139" s="63"/>
      <c r="EV139" s="63"/>
      <c r="EW139" s="63"/>
      <c r="EX139" s="63"/>
      <c r="EY139" s="63"/>
      <c r="EZ139" s="63"/>
      <c r="FA139" s="63"/>
      <c r="FB139" s="63"/>
      <c r="FC139" s="63"/>
      <c r="FD139" s="63"/>
      <c r="FE139" s="63"/>
      <c r="FF139" s="63"/>
      <c r="FG139" s="63"/>
      <c r="FH139" s="63"/>
      <c r="FI139" s="63"/>
      <c r="FJ139" s="63"/>
      <c r="FK139" s="63"/>
      <c r="FL139" s="63"/>
      <c r="FM139" s="63"/>
      <c r="FN139" s="63"/>
      <c r="FO139" s="63"/>
      <c r="FP139" s="63"/>
      <c r="FQ139" s="63"/>
      <c r="FR139" s="63"/>
      <c r="FS139" s="63"/>
      <c r="FT139" s="63"/>
      <c r="FU139" s="63"/>
      <c r="FV139" s="63"/>
      <c r="FW139" s="63"/>
      <c r="FX139" s="63"/>
      <c r="FY139" s="63"/>
      <c r="FZ139" s="63"/>
      <c r="GA139" s="63"/>
      <c r="GB139" s="63"/>
      <c r="GC139" s="63"/>
      <c r="GD139" s="63"/>
      <c r="GE139" s="63"/>
      <c r="GF139" s="63"/>
      <c r="GG139" s="63"/>
      <c r="GH139" s="63"/>
      <c r="GI139" s="63"/>
      <c r="GJ139" s="63"/>
      <c r="GK139" s="63"/>
      <c r="GL139" s="63"/>
      <c r="GM139" s="63"/>
      <c r="GN139" s="63"/>
      <c r="GO139" s="63"/>
      <c r="GP139" s="63"/>
      <c r="GQ139" s="63"/>
      <c r="GR139" s="63"/>
      <c r="GS139" s="63"/>
      <c r="GT139" s="63"/>
      <c r="GU139" s="63"/>
      <c r="GV139" s="63"/>
      <c r="GW139" s="63"/>
      <c r="GX139" s="63"/>
    </row>
    <row r="140" spans="1:206" s="64" customFormat="1" ht="29.25" customHeight="1" x14ac:dyDescent="0.25">
      <c r="A140" s="713"/>
      <c r="B140" s="699"/>
      <c r="C140" s="679"/>
      <c r="D140" s="785"/>
      <c r="E140" s="679"/>
      <c r="F140" s="679"/>
      <c r="G140" s="679"/>
      <c r="H140" s="679"/>
      <c r="I140" s="754"/>
      <c r="J140" s="691"/>
      <c r="K140" s="318" t="s">
        <v>141</v>
      </c>
      <c r="L140" s="318" t="s">
        <v>260</v>
      </c>
      <c r="M140" s="200" t="s">
        <v>1344</v>
      </c>
      <c r="N140" s="318">
        <v>2</v>
      </c>
      <c r="O140" s="348"/>
      <c r="P140" s="348"/>
      <c r="Q140" s="319"/>
      <c r="R140" s="740"/>
      <c r="S140" s="680"/>
      <c r="T140" s="651"/>
      <c r="U140" s="651"/>
      <c r="V140" s="651"/>
      <c r="W140" s="651"/>
      <c r="X140" s="651"/>
      <c r="Y140" s="651"/>
      <c r="Z140" s="652"/>
      <c r="AA140" s="676"/>
      <c r="AB140" s="654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N140" s="63"/>
      <c r="AO140" s="63"/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  <c r="BH140" s="63"/>
      <c r="BI140" s="63"/>
      <c r="BJ140" s="63"/>
      <c r="BK140" s="63"/>
      <c r="BL140" s="63"/>
      <c r="BM140" s="63"/>
      <c r="BN140" s="63"/>
      <c r="BO140" s="63"/>
      <c r="BP140" s="63"/>
      <c r="BQ140" s="63"/>
      <c r="BR140" s="63"/>
      <c r="BS140" s="63"/>
      <c r="BT140" s="63"/>
      <c r="BU140" s="63"/>
      <c r="BV140" s="63"/>
      <c r="BW140" s="63"/>
      <c r="BX140" s="63"/>
      <c r="BY140" s="63"/>
      <c r="BZ140" s="63"/>
      <c r="CA140" s="63"/>
      <c r="CB140" s="63"/>
      <c r="CC140" s="63"/>
      <c r="CD140" s="63"/>
      <c r="CE140" s="63"/>
      <c r="CF140" s="63"/>
      <c r="CG140" s="63"/>
      <c r="CH140" s="63"/>
      <c r="CI140" s="63"/>
      <c r="CJ140" s="63"/>
      <c r="CK140" s="63"/>
      <c r="CL140" s="63"/>
      <c r="CM140" s="63"/>
      <c r="CN140" s="63"/>
      <c r="CO140" s="63"/>
      <c r="CP140" s="63"/>
      <c r="CQ140" s="63"/>
      <c r="CR140" s="63"/>
      <c r="CS140" s="63"/>
      <c r="CT140" s="63"/>
      <c r="CU140" s="63"/>
      <c r="CV140" s="63"/>
      <c r="CW140" s="63"/>
      <c r="CX140" s="63"/>
      <c r="CY140" s="63"/>
      <c r="CZ140" s="63"/>
      <c r="DA140" s="63"/>
      <c r="DB140" s="63"/>
      <c r="DC140" s="63"/>
      <c r="DD140" s="63"/>
      <c r="DE140" s="63"/>
      <c r="DF140" s="63"/>
      <c r="DG140" s="63"/>
      <c r="DH140" s="63"/>
      <c r="DI140" s="63"/>
      <c r="DJ140" s="63"/>
      <c r="DK140" s="63"/>
      <c r="DL140" s="63"/>
      <c r="DM140" s="63"/>
      <c r="DN140" s="63"/>
      <c r="DO140" s="63"/>
      <c r="DP140" s="63"/>
      <c r="DQ140" s="63"/>
      <c r="DR140" s="63"/>
      <c r="DS140" s="63"/>
      <c r="DT140" s="63"/>
      <c r="DU140" s="63"/>
      <c r="DV140" s="63"/>
      <c r="DW140" s="63"/>
      <c r="DX140" s="63"/>
      <c r="DY140" s="63"/>
      <c r="DZ140" s="63"/>
      <c r="EA140" s="63"/>
      <c r="EB140" s="63"/>
      <c r="EC140" s="63"/>
      <c r="ED140" s="63"/>
      <c r="EE140" s="63"/>
      <c r="EF140" s="63"/>
      <c r="EG140" s="63"/>
      <c r="EH140" s="63"/>
      <c r="EI140" s="63"/>
      <c r="EJ140" s="63"/>
      <c r="EK140" s="63"/>
      <c r="EL140" s="63"/>
      <c r="EM140" s="63"/>
      <c r="EN140" s="63"/>
      <c r="EO140" s="63"/>
      <c r="EP140" s="63"/>
      <c r="EQ140" s="63"/>
      <c r="ER140" s="63"/>
      <c r="ES140" s="63"/>
      <c r="ET140" s="63"/>
      <c r="EU140" s="63"/>
      <c r="EV140" s="63"/>
      <c r="EW140" s="63"/>
      <c r="EX140" s="63"/>
      <c r="EY140" s="63"/>
      <c r="EZ140" s="63"/>
      <c r="FA140" s="63"/>
      <c r="FB140" s="63"/>
      <c r="FC140" s="63"/>
      <c r="FD140" s="63"/>
      <c r="FE140" s="63"/>
      <c r="FF140" s="63"/>
      <c r="FG140" s="63"/>
      <c r="FH140" s="63"/>
      <c r="FI140" s="63"/>
      <c r="FJ140" s="63"/>
      <c r="FK140" s="63"/>
      <c r="FL140" s="63"/>
      <c r="FM140" s="63"/>
      <c r="FN140" s="63"/>
      <c r="FO140" s="63"/>
      <c r="FP140" s="63"/>
      <c r="FQ140" s="63"/>
      <c r="FR140" s="63"/>
      <c r="FS140" s="63"/>
      <c r="FT140" s="63"/>
      <c r="FU140" s="63"/>
      <c r="FV140" s="63"/>
      <c r="FW140" s="63"/>
      <c r="FX140" s="63"/>
      <c r="FY140" s="63"/>
      <c r="FZ140" s="63"/>
      <c r="GA140" s="63"/>
      <c r="GB140" s="63"/>
      <c r="GC140" s="63"/>
      <c r="GD140" s="63"/>
      <c r="GE140" s="63"/>
      <c r="GF140" s="63"/>
      <c r="GG140" s="63"/>
      <c r="GH140" s="63"/>
      <c r="GI140" s="63"/>
      <c r="GJ140" s="63"/>
      <c r="GK140" s="63"/>
      <c r="GL140" s="63"/>
      <c r="GM140" s="63"/>
      <c r="GN140" s="63"/>
      <c r="GO140" s="63"/>
      <c r="GP140" s="63"/>
      <c r="GQ140" s="63"/>
      <c r="GR140" s="63"/>
      <c r="GS140" s="63"/>
      <c r="GT140" s="63"/>
      <c r="GU140" s="63"/>
      <c r="GV140" s="63"/>
      <c r="GW140" s="63"/>
      <c r="GX140" s="63"/>
    </row>
    <row r="141" spans="1:206" s="64" customFormat="1" ht="29.25" customHeight="1" x14ac:dyDescent="0.25">
      <c r="A141" s="713"/>
      <c r="B141" s="699"/>
      <c r="C141" s="679"/>
      <c r="D141" s="785"/>
      <c r="E141" s="679"/>
      <c r="F141" s="679"/>
      <c r="G141" s="679"/>
      <c r="H141" s="679"/>
      <c r="I141" s="754"/>
      <c r="J141" s="691"/>
      <c r="K141" s="318" t="s">
        <v>141</v>
      </c>
      <c r="L141" s="318" t="s">
        <v>260</v>
      </c>
      <c r="M141" s="200" t="s">
        <v>1345</v>
      </c>
      <c r="N141" s="318">
        <v>2</v>
      </c>
      <c r="O141" s="348"/>
      <c r="P141" s="348"/>
      <c r="Q141" s="319"/>
      <c r="R141" s="740"/>
      <c r="S141" s="680"/>
      <c r="T141" s="651"/>
      <c r="U141" s="651"/>
      <c r="V141" s="651"/>
      <c r="W141" s="651"/>
      <c r="X141" s="651"/>
      <c r="Y141" s="651"/>
      <c r="Z141" s="652"/>
      <c r="AA141" s="676"/>
      <c r="AB141" s="654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63"/>
      <c r="BS141" s="63"/>
      <c r="BT141" s="63"/>
      <c r="BU141" s="63"/>
      <c r="BV141" s="63"/>
      <c r="BW141" s="63"/>
      <c r="BX141" s="63"/>
      <c r="BY141" s="63"/>
      <c r="BZ141" s="63"/>
      <c r="CA141" s="63"/>
      <c r="CB141" s="63"/>
      <c r="CC141" s="63"/>
      <c r="CD141" s="63"/>
      <c r="CE141" s="63"/>
      <c r="CF141" s="63"/>
      <c r="CG141" s="63"/>
      <c r="CH141" s="63"/>
      <c r="CI141" s="63"/>
      <c r="CJ141" s="63"/>
      <c r="CK141" s="63"/>
      <c r="CL141" s="63"/>
      <c r="CM141" s="63"/>
      <c r="CN141" s="63"/>
      <c r="CO141" s="63"/>
      <c r="CP141" s="63"/>
      <c r="CQ141" s="63"/>
      <c r="CR141" s="63"/>
      <c r="CS141" s="63"/>
      <c r="CT141" s="63"/>
      <c r="CU141" s="63"/>
      <c r="CV141" s="63"/>
      <c r="CW141" s="63"/>
      <c r="CX141" s="63"/>
      <c r="CY141" s="63"/>
      <c r="CZ141" s="63"/>
      <c r="DA141" s="63"/>
      <c r="DB141" s="63"/>
      <c r="DC141" s="63"/>
      <c r="DD141" s="63"/>
      <c r="DE141" s="63"/>
      <c r="DF141" s="63"/>
      <c r="DG141" s="63"/>
      <c r="DH141" s="63"/>
      <c r="DI141" s="63"/>
      <c r="DJ141" s="63"/>
      <c r="DK141" s="63"/>
      <c r="DL141" s="63"/>
      <c r="DM141" s="63"/>
      <c r="DN141" s="63"/>
      <c r="DO141" s="63"/>
      <c r="DP141" s="63"/>
      <c r="DQ141" s="63"/>
      <c r="DR141" s="63"/>
      <c r="DS141" s="63"/>
      <c r="DT141" s="63"/>
      <c r="DU141" s="63"/>
      <c r="DV141" s="63"/>
      <c r="DW141" s="63"/>
      <c r="DX141" s="63"/>
      <c r="DY141" s="63"/>
      <c r="DZ141" s="63"/>
      <c r="EA141" s="63"/>
      <c r="EB141" s="63"/>
      <c r="EC141" s="63"/>
      <c r="ED141" s="63"/>
      <c r="EE141" s="63"/>
      <c r="EF141" s="63"/>
      <c r="EG141" s="63"/>
      <c r="EH141" s="63"/>
      <c r="EI141" s="63"/>
      <c r="EJ141" s="63"/>
      <c r="EK141" s="63"/>
      <c r="EL141" s="63"/>
      <c r="EM141" s="63"/>
      <c r="EN141" s="63"/>
      <c r="EO141" s="63"/>
      <c r="EP141" s="63"/>
      <c r="EQ141" s="63"/>
      <c r="ER141" s="63"/>
      <c r="ES141" s="63"/>
      <c r="ET141" s="63"/>
      <c r="EU141" s="63"/>
      <c r="EV141" s="63"/>
      <c r="EW141" s="63"/>
      <c r="EX141" s="63"/>
      <c r="EY141" s="63"/>
      <c r="EZ141" s="63"/>
      <c r="FA141" s="63"/>
      <c r="FB141" s="63"/>
      <c r="FC141" s="63"/>
      <c r="FD141" s="63"/>
      <c r="FE141" s="63"/>
      <c r="FF141" s="63"/>
      <c r="FG141" s="63"/>
      <c r="FH141" s="63"/>
      <c r="FI141" s="63"/>
      <c r="FJ141" s="63"/>
      <c r="FK141" s="63"/>
      <c r="FL141" s="63"/>
      <c r="FM141" s="63"/>
      <c r="FN141" s="63"/>
      <c r="FO141" s="63"/>
      <c r="FP141" s="63"/>
      <c r="FQ141" s="63"/>
      <c r="FR141" s="63"/>
      <c r="FS141" s="63"/>
      <c r="FT141" s="63"/>
      <c r="FU141" s="63"/>
      <c r="FV141" s="63"/>
      <c r="FW141" s="63"/>
      <c r="FX141" s="63"/>
      <c r="FY141" s="63"/>
      <c r="FZ141" s="63"/>
      <c r="GA141" s="63"/>
      <c r="GB141" s="63"/>
      <c r="GC141" s="63"/>
      <c r="GD141" s="63"/>
      <c r="GE141" s="63"/>
      <c r="GF141" s="63"/>
      <c r="GG141" s="63"/>
      <c r="GH141" s="63"/>
      <c r="GI141" s="63"/>
      <c r="GJ141" s="63"/>
      <c r="GK141" s="63"/>
      <c r="GL141" s="63"/>
      <c r="GM141" s="63"/>
      <c r="GN141" s="63"/>
      <c r="GO141" s="63"/>
      <c r="GP141" s="63"/>
      <c r="GQ141" s="63"/>
      <c r="GR141" s="63"/>
      <c r="GS141" s="63"/>
      <c r="GT141" s="63"/>
      <c r="GU141" s="63"/>
      <c r="GV141" s="63"/>
      <c r="GW141" s="63"/>
      <c r="GX141" s="63"/>
    </row>
    <row r="142" spans="1:206" s="64" customFormat="1" ht="29.25" customHeight="1" x14ac:dyDescent="0.25">
      <c r="A142" s="713"/>
      <c r="B142" s="699"/>
      <c r="C142" s="679"/>
      <c r="D142" s="785"/>
      <c r="E142" s="679"/>
      <c r="F142" s="679"/>
      <c r="G142" s="679"/>
      <c r="H142" s="679"/>
      <c r="I142" s="754"/>
      <c r="J142" s="691"/>
      <c r="K142" s="318" t="s">
        <v>141</v>
      </c>
      <c r="L142" s="318" t="s">
        <v>261</v>
      </c>
      <c r="M142" s="200" t="s">
        <v>1344</v>
      </c>
      <c r="N142" s="318">
        <v>2</v>
      </c>
      <c r="O142" s="348"/>
      <c r="P142" s="348"/>
      <c r="Q142" s="319"/>
      <c r="R142" s="740"/>
      <c r="S142" s="680"/>
      <c r="T142" s="651"/>
      <c r="U142" s="651"/>
      <c r="V142" s="651"/>
      <c r="W142" s="651"/>
      <c r="X142" s="651"/>
      <c r="Y142" s="651"/>
      <c r="Z142" s="652"/>
      <c r="AA142" s="676"/>
      <c r="AB142" s="654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63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/>
      <c r="BQ142" s="63"/>
      <c r="BR142" s="63"/>
      <c r="BS142" s="63"/>
      <c r="BT142" s="63"/>
      <c r="BU142" s="63"/>
      <c r="BV142" s="63"/>
      <c r="BW142" s="63"/>
      <c r="BX142" s="63"/>
      <c r="BY142" s="63"/>
      <c r="BZ142" s="63"/>
      <c r="CA142" s="63"/>
      <c r="CB142" s="63"/>
      <c r="CC142" s="63"/>
      <c r="CD142" s="63"/>
      <c r="CE142" s="63"/>
      <c r="CF142" s="63"/>
      <c r="CG142" s="63"/>
      <c r="CH142" s="63"/>
      <c r="CI142" s="63"/>
      <c r="CJ142" s="63"/>
      <c r="CK142" s="63"/>
      <c r="CL142" s="63"/>
      <c r="CM142" s="63"/>
      <c r="CN142" s="63"/>
      <c r="CO142" s="63"/>
      <c r="CP142" s="63"/>
      <c r="CQ142" s="63"/>
      <c r="CR142" s="63"/>
      <c r="CS142" s="63"/>
      <c r="CT142" s="63"/>
      <c r="CU142" s="63"/>
      <c r="CV142" s="63"/>
      <c r="CW142" s="63"/>
      <c r="CX142" s="63"/>
      <c r="CY142" s="63"/>
      <c r="CZ142" s="63"/>
      <c r="DA142" s="63"/>
      <c r="DB142" s="63"/>
      <c r="DC142" s="63"/>
      <c r="DD142" s="63"/>
      <c r="DE142" s="63"/>
      <c r="DF142" s="63"/>
      <c r="DG142" s="63"/>
      <c r="DH142" s="63"/>
      <c r="DI142" s="63"/>
      <c r="DJ142" s="63"/>
      <c r="DK142" s="63"/>
      <c r="DL142" s="63"/>
      <c r="DM142" s="63"/>
      <c r="DN142" s="63"/>
      <c r="DO142" s="63"/>
      <c r="DP142" s="63"/>
      <c r="DQ142" s="63"/>
      <c r="DR142" s="63"/>
      <c r="DS142" s="63"/>
      <c r="DT142" s="63"/>
      <c r="DU142" s="63"/>
      <c r="DV142" s="63"/>
      <c r="DW142" s="63"/>
      <c r="DX142" s="63"/>
      <c r="DY142" s="63"/>
      <c r="DZ142" s="63"/>
      <c r="EA142" s="63"/>
      <c r="EB142" s="63"/>
      <c r="EC142" s="63"/>
      <c r="ED142" s="63"/>
      <c r="EE142" s="63"/>
      <c r="EF142" s="63"/>
      <c r="EG142" s="63"/>
      <c r="EH142" s="63"/>
      <c r="EI142" s="63"/>
      <c r="EJ142" s="63"/>
      <c r="EK142" s="63"/>
      <c r="EL142" s="63"/>
      <c r="EM142" s="63"/>
      <c r="EN142" s="63"/>
      <c r="EO142" s="63"/>
      <c r="EP142" s="63"/>
      <c r="EQ142" s="63"/>
      <c r="ER142" s="63"/>
      <c r="ES142" s="63"/>
      <c r="ET142" s="63"/>
      <c r="EU142" s="63"/>
      <c r="EV142" s="63"/>
      <c r="EW142" s="63"/>
      <c r="EX142" s="63"/>
      <c r="EY142" s="63"/>
      <c r="EZ142" s="63"/>
      <c r="FA142" s="63"/>
      <c r="FB142" s="63"/>
      <c r="FC142" s="63"/>
      <c r="FD142" s="63"/>
      <c r="FE142" s="63"/>
      <c r="FF142" s="63"/>
      <c r="FG142" s="63"/>
      <c r="FH142" s="63"/>
      <c r="FI142" s="63"/>
      <c r="FJ142" s="63"/>
      <c r="FK142" s="63"/>
      <c r="FL142" s="63"/>
      <c r="FM142" s="63"/>
      <c r="FN142" s="63"/>
      <c r="FO142" s="63"/>
      <c r="FP142" s="63"/>
      <c r="FQ142" s="63"/>
      <c r="FR142" s="63"/>
      <c r="FS142" s="63"/>
      <c r="FT142" s="63"/>
      <c r="FU142" s="63"/>
      <c r="FV142" s="63"/>
      <c r="FW142" s="63"/>
      <c r="FX142" s="63"/>
      <c r="FY142" s="63"/>
      <c r="FZ142" s="63"/>
      <c r="GA142" s="63"/>
      <c r="GB142" s="63"/>
      <c r="GC142" s="63"/>
      <c r="GD142" s="63"/>
      <c r="GE142" s="63"/>
      <c r="GF142" s="63"/>
      <c r="GG142" s="63"/>
      <c r="GH142" s="63"/>
      <c r="GI142" s="63"/>
      <c r="GJ142" s="63"/>
      <c r="GK142" s="63"/>
      <c r="GL142" s="63"/>
      <c r="GM142" s="63"/>
      <c r="GN142" s="63"/>
      <c r="GO142" s="63"/>
      <c r="GP142" s="63"/>
      <c r="GQ142" s="63"/>
      <c r="GR142" s="63"/>
      <c r="GS142" s="63"/>
      <c r="GT142" s="63"/>
      <c r="GU142" s="63"/>
      <c r="GV142" s="63"/>
      <c r="GW142" s="63"/>
      <c r="GX142" s="63"/>
    </row>
    <row r="143" spans="1:206" s="64" customFormat="1" ht="29.25" customHeight="1" x14ac:dyDescent="0.25">
      <c r="A143" s="713"/>
      <c r="B143" s="699"/>
      <c r="C143" s="679"/>
      <c r="D143" s="785"/>
      <c r="E143" s="679"/>
      <c r="F143" s="679"/>
      <c r="G143" s="679"/>
      <c r="H143" s="679"/>
      <c r="I143" s="754"/>
      <c r="J143" s="692"/>
      <c r="K143" s="318" t="s">
        <v>141</v>
      </c>
      <c r="L143" s="318" t="s">
        <v>261</v>
      </c>
      <c r="M143" s="200" t="s">
        <v>1345</v>
      </c>
      <c r="N143" s="318">
        <v>2</v>
      </c>
      <c r="O143" s="348"/>
      <c r="P143" s="348"/>
      <c r="Q143" s="319"/>
      <c r="R143" s="740"/>
      <c r="S143" s="680"/>
      <c r="T143" s="651"/>
      <c r="U143" s="651"/>
      <c r="V143" s="651"/>
      <c r="W143" s="651"/>
      <c r="X143" s="651"/>
      <c r="Y143" s="651"/>
      <c r="Z143" s="652"/>
      <c r="AA143" s="676"/>
      <c r="AB143" s="654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63"/>
      <c r="BS143" s="63"/>
      <c r="BT143" s="63"/>
      <c r="BU143" s="63"/>
      <c r="BV143" s="63"/>
      <c r="BW143" s="63"/>
      <c r="BX143" s="63"/>
      <c r="BY143" s="63"/>
      <c r="BZ143" s="63"/>
      <c r="CA143" s="63"/>
      <c r="CB143" s="63"/>
      <c r="CC143" s="63"/>
      <c r="CD143" s="63"/>
      <c r="CE143" s="63"/>
      <c r="CF143" s="63"/>
      <c r="CG143" s="63"/>
      <c r="CH143" s="63"/>
      <c r="CI143" s="63"/>
      <c r="CJ143" s="63"/>
      <c r="CK143" s="63"/>
      <c r="CL143" s="63"/>
      <c r="CM143" s="63"/>
      <c r="CN143" s="63"/>
      <c r="CO143" s="63"/>
      <c r="CP143" s="63"/>
      <c r="CQ143" s="63"/>
      <c r="CR143" s="63"/>
      <c r="CS143" s="63"/>
      <c r="CT143" s="63"/>
      <c r="CU143" s="63"/>
      <c r="CV143" s="63"/>
      <c r="CW143" s="63"/>
      <c r="CX143" s="63"/>
      <c r="CY143" s="63"/>
      <c r="CZ143" s="63"/>
      <c r="DA143" s="63"/>
      <c r="DB143" s="63"/>
      <c r="DC143" s="63"/>
      <c r="DD143" s="63"/>
      <c r="DE143" s="63"/>
      <c r="DF143" s="63"/>
      <c r="DG143" s="63"/>
      <c r="DH143" s="63"/>
      <c r="DI143" s="63"/>
      <c r="DJ143" s="63"/>
      <c r="DK143" s="63"/>
      <c r="DL143" s="63"/>
      <c r="DM143" s="63"/>
      <c r="DN143" s="63"/>
      <c r="DO143" s="63"/>
      <c r="DP143" s="63"/>
      <c r="DQ143" s="63"/>
      <c r="DR143" s="63"/>
      <c r="DS143" s="63"/>
      <c r="DT143" s="63"/>
      <c r="DU143" s="63"/>
      <c r="DV143" s="63"/>
      <c r="DW143" s="63"/>
      <c r="DX143" s="63"/>
      <c r="DY143" s="63"/>
      <c r="DZ143" s="63"/>
      <c r="EA143" s="63"/>
      <c r="EB143" s="63"/>
      <c r="EC143" s="63"/>
      <c r="ED143" s="63"/>
      <c r="EE143" s="63"/>
      <c r="EF143" s="63"/>
      <c r="EG143" s="63"/>
      <c r="EH143" s="63"/>
      <c r="EI143" s="63"/>
      <c r="EJ143" s="63"/>
      <c r="EK143" s="63"/>
      <c r="EL143" s="63"/>
      <c r="EM143" s="63"/>
      <c r="EN143" s="63"/>
      <c r="EO143" s="63"/>
      <c r="EP143" s="63"/>
      <c r="EQ143" s="63"/>
      <c r="ER143" s="63"/>
      <c r="ES143" s="63"/>
      <c r="ET143" s="63"/>
      <c r="EU143" s="63"/>
      <c r="EV143" s="63"/>
      <c r="EW143" s="63"/>
      <c r="EX143" s="63"/>
      <c r="EY143" s="63"/>
      <c r="EZ143" s="63"/>
      <c r="FA143" s="63"/>
      <c r="FB143" s="63"/>
      <c r="FC143" s="63"/>
      <c r="FD143" s="63"/>
      <c r="FE143" s="63"/>
      <c r="FF143" s="63"/>
      <c r="FG143" s="63"/>
      <c r="FH143" s="63"/>
      <c r="FI143" s="63"/>
      <c r="FJ143" s="63"/>
      <c r="FK143" s="63"/>
      <c r="FL143" s="63"/>
      <c r="FM143" s="63"/>
      <c r="FN143" s="63"/>
      <c r="FO143" s="63"/>
      <c r="FP143" s="63"/>
      <c r="FQ143" s="63"/>
      <c r="FR143" s="63"/>
      <c r="FS143" s="63"/>
      <c r="FT143" s="63"/>
      <c r="FU143" s="63"/>
      <c r="FV143" s="63"/>
      <c r="FW143" s="63"/>
      <c r="FX143" s="63"/>
      <c r="FY143" s="63"/>
      <c r="FZ143" s="63"/>
      <c r="GA143" s="63"/>
      <c r="GB143" s="63"/>
      <c r="GC143" s="63"/>
      <c r="GD143" s="63"/>
      <c r="GE143" s="63"/>
      <c r="GF143" s="63"/>
      <c r="GG143" s="63"/>
      <c r="GH143" s="63"/>
      <c r="GI143" s="63"/>
      <c r="GJ143" s="63"/>
      <c r="GK143" s="63"/>
      <c r="GL143" s="63"/>
      <c r="GM143" s="63"/>
      <c r="GN143" s="63"/>
      <c r="GO143" s="63"/>
      <c r="GP143" s="63"/>
      <c r="GQ143" s="63"/>
      <c r="GR143" s="63"/>
      <c r="GS143" s="63"/>
      <c r="GT143" s="63"/>
      <c r="GU143" s="63"/>
      <c r="GV143" s="63"/>
      <c r="GW143" s="63"/>
      <c r="GX143" s="63"/>
    </row>
    <row r="144" spans="1:206" s="64" customFormat="1" ht="22.5" customHeight="1" x14ac:dyDescent="0.25">
      <c r="A144" s="717" t="s">
        <v>1268</v>
      </c>
      <c r="B144" s="714" t="s">
        <v>157</v>
      </c>
      <c r="C144" s="681" t="s">
        <v>1082</v>
      </c>
      <c r="D144" s="721" t="s">
        <v>1085</v>
      </c>
      <c r="E144" s="681" t="s">
        <v>1273</v>
      </c>
      <c r="F144" s="681" t="s">
        <v>1086</v>
      </c>
      <c r="G144" s="681" t="s">
        <v>122</v>
      </c>
      <c r="H144" s="681" t="s">
        <v>122</v>
      </c>
      <c r="I144" s="768">
        <v>1</v>
      </c>
      <c r="J144" s="747" t="s">
        <v>291</v>
      </c>
      <c r="K144" s="330" t="s">
        <v>995</v>
      </c>
      <c r="L144" s="330" t="s">
        <v>150</v>
      </c>
      <c r="M144" s="335" t="s">
        <v>1342</v>
      </c>
      <c r="N144" s="330">
        <v>1</v>
      </c>
      <c r="O144" s="332"/>
      <c r="P144" s="332"/>
      <c r="Q144" s="320"/>
      <c r="R144" s="753" t="s">
        <v>15</v>
      </c>
      <c r="S144" s="711" t="s">
        <v>122</v>
      </c>
      <c r="T144" s="655" t="s">
        <v>1324</v>
      </c>
      <c r="U144" s="655" t="s">
        <v>122</v>
      </c>
      <c r="V144" s="655" t="s">
        <v>1337</v>
      </c>
      <c r="W144" s="655" t="s">
        <v>122</v>
      </c>
      <c r="X144" s="655" t="s">
        <v>1326</v>
      </c>
      <c r="Y144" s="655" t="s">
        <v>122</v>
      </c>
      <c r="Z144" s="657" t="s">
        <v>698</v>
      </c>
      <c r="AA144" s="676" t="s">
        <v>1089</v>
      </c>
      <c r="AB144" s="661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3"/>
      <c r="AW144" s="63"/>
      <c r="AX144" s="63"/>
      <c r="AY144" s="63"/>
      <c r="AZ144" s="63"/>
      <c r="BA144" s="63"/>
      <c r="BB144" s="63"/>
      <c r="BC144" s="63"/>
      <c r="BD144" s="63"/>
      <c r="BE144" s="63"/>
      <c r="BF144" s="63"/>
      <c r="BG144" s="63"/>
      <c r="BH144" s="63"/>
      <c r="BI144" s="63"/>
      <c r="BJ144" s="63"/>
      <c r="BK144" s="63"/>
      <c r="BL144" s="63"/>
      <c r="BM144" s="63"/>
      <c r="BN144" s="63"/>
      <c r="BO144" s="63"/>
      <c r="BP144" s="63"/>
      <c r="BQ144" s="63"/>
      <c r="BR144" s="63"/>
      <c r="BS144" s="63"/>
      <c r="BT144" s="63"/>
      <c r="BU144" s="63"/>
      <c r="BV144" s="63"/>
      <c r="BW144" s="63"/>
      <c r="BX144" s="63"/>
      <c r="BY144" s="63"/>
      <c r="BZ144" s="63"/>
      <c r="CA144" s="63"/>
      <c r="CB144" s="63"/>
      <c r="CC144" s="63"/>
      <c r="CD144" s="63"/>
      <c r="CE144" s="63"/>
      <c r="CF144" s="63"/>
      <c r="CG144" s="63"/>
      <c r="CH144" s="63"/>
      <c r="CI144" s="63"/>
      <c r="CJ144" s="63"/>
      <c r="CK144" s="63"/>
      <c r="CL144" s="63"/>
      <c r="CM144" s="63"/>
      <c r="CN144" s="63"/>
      <c r="CO144" s="63"/>
      <c r="CP144" s="63"/>
      <c r="CQ144" s="63"/>
      <c r="CR144" s="63"/>
      <c r="CS144" s="63"/>
      <c r="CT144" s="63"/>
      <c r="CU144" s="63"/>
      <c r="CV144" s="63"/>
      <c r="CW144" s="63"/>
      <c r="CX144" s="63"/>
      <c r="CY144" s="63"/>
      <c r="CZ144" s="63"/>
      <c r="DA144" s="63"/>
      <c r="DB144" s="63"/>
      <c r="DC144" s="63"/>
      <c r="DD144" s="63"/>
      <c r="DE144" s="63"/>
      <c r="DF144" s="63"/>
      <c r="DG144" s="63"/>
      <c r="DH144" s="63"/>
      <c r="DI144" s="63"/>
      <c r="DJ144" s="63"/>
      <c r="DK144" s="63"/>
      <c r="DL144" s="63"/>
      <c r="DM144" s="63"/>
      <c r="DN144" s="63"/>
      <c r="DO144" s="63"/>
      <c r="DP144" s="63"/>
      <c r="DQ144" s="63"/>
      <c r="DR144" s="63"/>
      <c r="DS144" s="63"/>
      <c r="DT144" s="63"/>
      <c r="DU144" s="63"/>
      <c r="DV144" s="63"/>
      <c r="DW144" s="63"/>
      <c r="DX144" s="63"/>
      <c r="DY144" s="63"/>
      <c r="DZ144" s="63"/>
      <c r="EA144" s="63"/>
      <c r="EB144" s="63"/>
      <c r="EC144" s="63"/>
      <c r="ED144" s="63"/>
      <c r="EE144" s="63"/>
      <c r="EF144" s="63"/>
      <c r="EG144" s="63"/>
      <c r="EH144" s="63"/>
      <c r="EI144" s="63"/>
      <c r="EJ144" s="63"/>
      <c r="EK144" s="63"/>
      <c r="EL144" s="63"/>
      <c r="EM144" s="63"/>
      <c r="EN144" s="63"/>
      <c r="EO144" s="63"/>
      <c r="EP144" s="63"/>
      <c r="EQ144" s="63"/>
      <c r="ER144" s="63"/>
      <c r="ES144" s="63"/>
      <c r="ET144" s="63"/>
      <c r="EU144" s="63"/>
      <c r="EV144" s="63"/>
      <c r="EW144" s="63"/>
      <c r="EX144" s="63"/>
      <c r="EY144" s="63"/>
      <c r="EZ144" s="63"/>
      <c r="FA144" s="63"/>
      <c r="FB144" s="63"/>
      <c r="FC144" s="63"/>
      <c r="FD144" s="63"/>
      <c r="FE144" s="63"/>
      <c r="FF144" s="63"/>
      <c r="FG144" s="63"/>
      <c r="FH144" s="63"/>
      <c r="FI144" s="63"/>
      <c r="FJ144" s="63"/>
      <c r="FK144" s="63"/>
      <c r="FL144" s="63"/>
      <c r="FM144" s="63"/>
      <c r="FN144" s="63"/>
      <c r="FO144" s="63"/>
      <c r="FP144" s="63"/>
      <c r="FQ144" s="63"/>
      <c r="FR144" s="63"/>
      <c r="FS144" s="63"/>
      <c r="FT144" s="63"/>
      <c r="FU144" s="63"/>
      <c r="FV144" s="63"/>
      <c r="FW144" s="63"/>
      <c r="FX144" s="63"/>
      <c r="FY144" s="63"/>
      <c r="FZ144" s="63"/>
      <c r="GA144" s="63"/>
      <c r="GB144" s="63"/>
      <c r="GC144" s="63"/>
      <c r="GD144" s="63"/>
      <c r="GE144" s="63"/>
      <c r="GF144" s="63"/>
      <c r="GG144" s="63"/>
      <c r="GH144" s="63"/>
      <c r="GI144" s="63"/>
      <c r="GJ144" s="63"/>
      <c r="GK144" s="63"/>
      <c r="GL144" s="63"/>
      <c r="GM144" s="63"/>
      <c r="GN144" s="63"/>
      <c r="GO144" s="63"/>
      <c r="GP144" s="63"/>
      <c r="GQ144" s="63"/>
      <c r="GR144" s="63"/>
      <c r="GS144" s="63"/>
      <c r="GT144" s="63"/>
      <c r="GU144" s="63"/>
      <c r="GV144" s="63"/>
      <c r="GW144" s="63"/>
      <c r="GX144" s="63"/>
    </row>
    <row r="145" spans="1:206" s="64" customFormat="1" ht="22.5" customHeight="1" x14ac:dyDescent="0.25">
      <c r="A145" s="717"/>
      <c r="B145" s="714"/>
      <c r="C145" s="681"/>
      <c r="D145" s="721"/>
      <c r="E145" s="681"/>
      <c r="F145" s="681"/>
      <c r="G145" s="681"/>
      <c r="H145" s="681"/>
      <c r="I145" s="768"/>
      <c r="J145" s="748"/>
      <c r="K145" s="330" t="s">
        <v>995</v>
      </c>
      <c r="L145" s="330" t="s">
        <v>150</v>
      </c>
      <c r="M145" s="335" t="s">
        <v>1343</v>
      </c>
      <c r="N145" s="330">
        <v>1</v>
      </c>
      <c r="O145" s="332"/>
      <c r="P145" s="332"/>
      <c r="Q145" s="320"/>
      <c r="R145" s="753"/>
      <c r="S145" s="711"/>
      <c r="T145" s="655"/>
      <c r="U145" s="655"/>
      <c r="V145" s="655"/>
      <c r="W145" s="655"/>
      <c r="X145" s="655"/>
      <c r="Y145" s="655"/>
      <c r="Z145" s="657"/>
      <c r="AA145" s="676"/>
      <c r="AB145" s="661"/>
      <c r="AC145" s="63"/>
      <c r="AD145" s="63"/>
      <c r="AE145" s="63"/>
      <c r="AF145" s="63"/>
      <c r="AG145" s="63"/>
      <c r="AH145" s="63"/>
      <c r="AI145" s="63"/>
      <c r="AJ145" s="63"/>
      <c r="AK145" s="63"/>
      <c r="AL145" s="63"/>
      <c r="AM145" s="63"/>
      <c r="AN145" s="63"/>
      <c r="AO145" s="63"/>
      <c r="AP145" s="63"/>
      <c r="AQ145" s="63"/>
      <c r="AR145" s="63"/>
      <c r="AS145" s="63"/>
      <c r="AT145" s="63"/>
      <c r="AU145" s="63"/>
      <c r="AV145" s="63"/>
      <c r="AW145" s="63"/>
      <c r="AX145" s="63"/>
      <c r="AY145" s="63"/>
      <c r="AZ145" s="63"/>
      <c r="BA145" s="63"/>
      <c r="BB145" s="63"/>
      <c r="BC145" s="63"/>
      <c r="BD145" s="63"/>
      <c r="BE145" s="63"/>
      <c r="BF145" s="63"/>
      <c r="BG145" s="63"/>
      <c r="BH145" s="63"/>
      <c r="BI145" s="63"/>
      <c r="BJ145" s="63"/>
      <c r="BK145" s="63"/>
      <c r="BL145" s="63"/>
      <c r="BM145" s="63"/>
      <c r="BN145" s="63"/>
      <c r="BO145" s="63"/>
      <c r="BP145" s="63"/>
      <c r="BQ145" s="63"/>
      <c r="BR145" s="63"/>
      <c r="BS145" s="63"/>
      <c r="BT145" s="63"/>
      <c r="BU145" s="63"/>
      <c r="BV145" s="63"/>
      <c r="BW145" s="63"/>
      <c r="BX145" s="63"/>
      <c r="BY145" s="63"/>
      <c r="BZ145" s="63"/>
      <c r="CA145" s="63"/>
      <c r="CB145" s="63"/>
      <c r="CC145" s="63"/>
      <c r="CD145" s="63"/>
      <c r="CE145" s="63"/>
      <c r="CF145" s="63"/>
      <c r="CG145" s="63"/>
      <c r="CH145" s="63"/>
      <c r="CI145" s="63"/>
      <c r="CJ145" s="63"/>
      <c r="CK145" s="63"/>
      <c r="CL145" s="63"/>
      <c r="CM145" s="63"/>
      <c r="CN145" s="63"/>
      <c r="CO145" s="63"/>
      <c r="CP145" s="63"/>
      <c r="CQ145" s="63"/>
      <c r="CR145" s="63"/>
      <c r="CS145" s="63"/>
      <c r="CT145" s="63"/>
      <c r="CU145" s="63"/>
      <c r="CV145" s="63"/>
      <c r="CW145" s="63"/>
      <c r="CX145" s="63"/>
      <c r="CY145" s="63"/>
      <c r="CZ145" s="63"/>
      <c r="DA145" s="63"/>
      <c r="DB145" s="63"/>
      <c r="DC145" s="63"/>
      <c r="DD145" s="63"/>
      <c r="DE145" s="63"/>
      <c r="DF145" s="63"/>
      <c r="DG145" s="63"/>
      <c r="DH145" s="63"/>
      <c r="DI145" s="63"/>
      <c r="DJ145" s="63"/>
      <c r="DK145" s="63"/>
      <c r="DL145" s="63"/>
      <c r="DM145" s="63"/>
      <c r="DN145" s="63"/>
      <c r="DO145" s="63"/>
      <c r="DP145" s="63"/>
      <c r="DQ145" s="63"/>
      <c r="DR145" s="63"/>
      <c r="DS145" s="63"/>
      <c r="DT145" s="63"/>
      <c r="DU145" s="63"/>
      <c r="DV145" s="63"/>
      <c r="DW145" s="63"/>
      <c r="DX145" s="63"/>
      <c r="DY145" s="63"/>
      <c r="DZ145" s="63"/>
      <c r="EA145" s="63"/>
      <c r="EB145" s="63"/>
      <c r="EC145" s="63"/>
      <c r="ED145" s="63"/>
      <c r="EE145" s="63"/>
      <c r="EF145" s="63"/>
      <c r="EG145" s="63"/>
      <c r="EH145" s="63"/>
      <c r="EI145" s="63"/>
      <c r="EJ145" s="63"/>
      <c r="EK145" s="63"/>
      <c r="EL145" s="63"/>
      <c r="EM145" s="63"/>
      <c r="EN145" s="63"/>
      <c r="EO145" s="63"/>
      <c r="EP145" s="63"/>
      <c r="EQ145" s="63"/>
      <c r="ER145" s="63"/>
      <c r="ES145" s="63"/>
      <c r="ET145" s="63"/>
      <c r="EU145" s="63"/>
      <c r="EV145" s="63"/>
      <c r="EW145" s="63"/>
      <c r="EX145" s="63"/>
      <c r="EY145" s="63"/>
      <c r="EZ145" s="63"/>
      <c r="FA145" s="63"/>
      <c r="FB145" s="63"/>
      <c r="FC145" s="63"/>
      <c r="FD145" s="63"/>
      <c r="FE145" s="63"/>
      <c r="FF145" s="63"/>
      <c r="FG145" s="63"/>
      <c r="FH145" s="63"/>
      <c r="FI145" s="63"/>
      <c r="FJ145" s="63"/>
      <c r="FK145" s="63"/>
      <c r="FL145" s="63"/>
      <c r="FM145" s="63"/>
      <c r="FN145" s="63"/>
      <c r="FO145" s="63"/>
      <c r="FP145" s="63"/>
      <c r="FQ145" s="63"/>
      <c r="FR145" s="63"/>
      <c r="FS145" s="63"/>
      <c r="FT145" s="63"/>
      <c r="FU145" s="63"/>
      <c r="FV145" s="63"/>
      <c r="FW145" s="63"/>
      <c r="FX145" s="63"/>
      <c r="FY145" s="63"/>
      <c r="FZ145" s="63"/>
      <c r="GA145" s="63"/>
      <c r="GB145" s="63"/>
      <c r="GC145" s="63"/>
      <c r="GD145" s="63"/>
      <c r="GE145" s="63"/>
      <c r="GF145" s="63"/>
      <c r="GG145" s="63"/>
      <c r="GH145" s="63"/>
      <c r="GI145" s="63"/>
      <c r="GJ145" s="63"/>
      <c r="GK145" s="63"/>
      <c r="GL145" s="63"/>
      <c r="GM145" s="63"/>
      <c r="GN145" s="63"/>
      <c r="GO145" s="63"/>
      <c r="GP145" s="63"/>
      <c r="GQ145" s="63"/>
      <c r="GR145" s="63"/>
      <c r="GS145" s="63"/>
      <c r="GT145" s="63"/>
      <c r="GU145" s="63"/>
      <c r="GV145" s="63"/>
      <c r="GW145" s="63"/>
      <c r="GX145" s="63"/>
    </row>
    <row r="146" spans="1:206" s="64" customFormat="1" ht="22.5" customHeight="1" x14ac:dyDescent="0.25">
      <c r="A146" s="717"/>
      <c r="B146" s="714"/>
      <c r="C146" s="681"/>
      <c r="D146" s="721"/>
      <c r="E146" s="681"/>
      <c r="F146" s="681"/>
      <c r="G146" s="681"/>
      <c r="H146" s="681"/>
      <c r="I146" s="768"/>
      <c r="J146" s="748"/>
      <c r="K146" s="330" t="s">
        <v>995</v>
      </c>
      <c r="L146" s="330" t="s">
        <v>150</v>
      </c>
      <c r="M146" s="335" t="s">
        <v>1346</v>
      </c>
      <c r="N146" s="330">
        <v>1</v>
      </c>
      <c r="O146" s="332"/>
      <c r="P146" s="332"/>
      <c r="Q146" s="320"/>
      <c r="R146" s="753"/>
      <c r="S146" s="711"/>
      <c r="T146" s="655"/>
      <c r="U146" s="655"/>
      <c r="V146" s="655"/>
      <c r="W146" s="655"/>
      <c r="X146" s="655"/>
      <c r="Y146" s="655"/>
      <c r="Z146" s="657"/>
      <c r="AA146" s="676"/>
      <c r="AB146" s="661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  <c r="AQ146" s="63"/>
      <c r="AR146" s="63"/>
      <c r="AS146" s="63"/>
      <c r="AT146" s="63"/>
      <c r="AU146" s="63"/>
      <c r="AV146" s="63"/>
      <c r="AW146" s="63"/>
      <c r="AX146" s="63"/>
      <c r="AY146" s="63"/>
      <c r="AZ146" s="63"/>
      <c r="BA146" s="63"/>
      <c r="BB146" s="63"/>
      <c r="BC146" s="63"/>
      <c r="BD146" s="63"/>
      <c r="BE146" s="63"/>
      <c r="BF146" s="63"/>
      <c r="BG146" s="63"/>
      <c r="BH146" s="63"/>
      <c r="BI146" s="63"/>
      <c r="BJ146" s="63"/>
      <c r="BK146" s="63"/>
      <c r="BL146" s="63"/>
      <c r="BM146" s="63"/>
      <c r="BN146" s="63"/>
      <c r="BO146" s="63"/>
      <c r="BP146" s="63"/>
      <c r="BQ146" s="63"/>
      <c r="BR146" s="63"/>
      <c r="BS146" s="63"/>
      <c r="BT146" s="63"/>
      <c r="BU146" s="63"/>
      <c r="BV146" s="63"/>
      <c r="BW146" s="63"/>
      <c r="BX146" s="63"/>
      <c r="BY146" s="63"/>
      <c r="BZ146" s="63"/>
      <c r="CA146" s="63"/>
      <c r="CB146" s="63"/>
      <c r="CC146" s="63"/>
      <c r="CD146" s="63"/>
      <c r="CE146" s="63"/>
      <c r="CF146" s="63"/>
      <c r="CG146" s="63"/>
      <c r="CH146" s="63"/>
      <c r="CI146" s="63"/>
      <c r="CJ146" s="63"/>
      <c r="CK146" s="63"/>
      <c r="CL146" s="63"/>
      <c r="CM146" s="63"/>
      <c r="CN146" s="63"/>
      <c r="CO146" s="63"/>
      <c r="CP146" s="63"/>
      <c r="CQ146" s="63"/>
      <c r="CR146" s="63"/>
      <c r="CS146" s="63"/>
      <c r="CT146" s="63"/>
      <c r="CU146" s="63"/>
      <c r="CV146" s="63"/>
      <c r="CW146" s="63"/>
      <c r="CX146" s="63"/>
      <c r="CY146" s="63"/>
      <c r="CZ146" s="63"/>
      <c r="DA146" s="63"/>
      <c r="DB146" s="63"/>
      <c r="DC146" s="63"/>
      <c r="DD146" s="63"/>
      <c r="DE146" s="63"/>
      <c r="DF146" s="63"/>
      <c r="DG146" s="63"/>
      <c r="DH146" s="63"/>
      <c r="DI146" s="63"/>
      <c r="DJ146" s="63"/>
      <c r="DK146" s="63"/>
      <c r="DL146" s="63"/>
      <c r="DM146" s="63"/>
      <c r="DN146" s="63"/>
      <c r="DO146" s="63"/>
      <c r="DP146" s="63"/>
      <c r="DQ146" s="63"/>
      <c r="DR146" s="63"/>
      <c r="DS146" s="63"/>
      <c r="DT146" s="63"/>
      <c r="DU146" s="63"/>
      <c r="DV146" s="63"/>
      <c r="DW146" s="63"/>
      <c r="DX146" s="63"/>
      <c r="DY146" s="63"/>
      <c r="DZ146" s="63"/>
      <c r="EA146" s="63"/>
      <c r="EB146" s="63"/>
      <c r="EC146" s="63"/>
      <c r="ED146" s="63"/>
      <c r="EE146" s="63"/>
      <c r="EF146" s="63"/>
      <c r="EG146" s="63"/>
      <c r="EH146" s="63"/>
      <c r="EI146" s="63"/>
      <c r="EJ146" s="63"/>
      <c r="EK146" s="63"/>
      <c r="EL146" s="63"/>
      <c r="EM146" s="63"/>
      <c r="EN146" s="63"/>
      <c r="EO146" s="63"/>
      <c r="EP146" s="63"/>
      <c r="EQ146" s="63"/>
      <c r="ER146" s="63"/>
      <c r="ES146" s="63"/>
      <c r="ET146" s="63"/>
      <c r="EU146" s="63"/>
      <c r="EV146" s="63"/>
      <c r="EW146" s="63"/>
      <c r="EX146" s="63"/>
      <c r="EY146" s="63"/>
      <c r="EZ146" s="63"/>
      <c r="FA146" s="63"/>
      <c r="FB146" s="63"/>
      <c r="FC146" s="63"/>
      <c r="FD146" s="63"/>
      <c r="FE146" s="63"/>
      <c r="FF146" s="63"/>
      <c r="FG146" s="63"/>
      <c r="FH146" s="63"/>
      <c r="FI146" s="63"/>
      <c r="FJ146" s="63"/>
      <c r="FK146" s="63"/>
      <c r="FL146" s="63"/>
      <c r="FM146" s="63"/>
      <c r="FN146" s="63"/>
      <c r="FO146" s="63"/>
      <c r="FP146" s="63"/>
      <c r="FQ146" s="63"/>
      <c r="FR146" s="63"/>
      <c r="FS146" s="63"/>
      <c r="FT146" s="63"/>
      <c r="FU146" s="63"/>
      <c r="FV146" s="63"/>
      <c r="FW146" s="63"/>
      <c r="FX146" s="63"/>
      <c r="FY146" s="63"/>
      <c r="FZ146" s="63"/>
      <c r="GA146" s="63"/>
      <c r="GB146" s="63"/>
      <c r="GC146" s="63"/>
      <c r="GD146" s="63"/>
      <c r="GE146" s="63"/>
      <c r="GF146" s="63"/>
      <c r="GG146" s="63"/>
      <c r="GH146" s="63"/>
      <c r="GI146" s="63"/>
      <c r="GJ146" s="63"/>
      <c r="GK146" s="63"/>
      <c r="GL146" s="63"/>
      <c r="GM146" s="63"/>
      <c r="GN146" s="63"/>
      <c r="GO146" s="63"/>
      <c r="GP146" s="63"/>
      <c r="GQ146" s="63"/>
      <c r="GR146" s="63"/>
      <c r="GS146" s="63"/>
      <c r="GT146" s="63"/>
      <c r="GU146" s="63"/>
      <c r="GV146" s="63"/>
      <c r="GW146" s="63"/>
      <c r="GX146" s="63"/>
    </row>
    <row r="147" spans="1:206" s="64" customFormat="1" ht="22.5" customHeight="1" x14ac:dyDescent="0.25">
      <c r="A147" s="717"/>
      <c r="B147" s="714"/>
      <c r="C147" s="681"/>
      <c r="D147" s="721"/>
      <c r="E147" s="681"/>
      <c r="F147" s="681"/>
      <c r="G147" s="681"/>
      <c r="H147" s="681"/>
      <c r="I147" s="768"/>
      <c r="J147" s="748"/>
      <c r="K147" s="330" t="s">
        <v>995</v>
      </c>
      <c r="L147" s="330" t="s">
        <v>150</v>
      </c>
      <c r="M147" s="335" t="s">
        <v>1347</v>
      </c>
      <c r="N147" s="330">
        <v>1</v>
      </c>
      <c r="O147" s="332"/>
      <c r="P147" s="332"/>
      <c r="Q147" s="320"/>
      <c r="R147" s="753"/>
      <c r="S147" s="711"/>
      <c r="T147" s="655"/>
      <c r="U147" s="655"/>
      <c r="V147" s="655"/>
      <c r="W147" s="655"/>
      <c r="X147" s="655"/>
      <c r="Y147" s="655"/>
      <c r="Z147" s="657"/>
      <c r="AA147" s="676"/>
      <c r="AB147" s="661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3"/>
      <c r="AV147" s="63"/>
      <c r="AW147" s="63"/>
      <c r="AX147" s="63"/>
      <c r="AY147" s="63"/>
      <c r="AZ147" s="63"/>
      <c r="BA147" s="63"/>
      <c r="BB147" s="63"/>
      <c r="BC147" s="63"/>
      <c r="BD147" s="63"/>
      <c r="BE147" s="63"/>
      <c r="BF147" s="63"/>
      <c r="BG147" s="63"/>
      <c r="BH147" s="63"/>
      <c r="BI147" s="63"/>
      <c r="BJ147" s="63"/>
      <c r="BK147" s="63"/>
      <c r="BL147" s="63"/>
      <c r="BM147" s="63"/>
      <c r="BN147" s="63"/>
      <c r="BO147" s="63"/>
      <c r="BP147" s="63"/>
      <c r="BQ147" s="63"/>
      <c r="BR147" s="63"/>
      <c r="BS147" s="63"/>
      <c r="BT147" s="63"/>
      <c r="BU147" s="63"/>
      <c r="BV147" s="63"/>
      <c r="BW147" s="63"/>
      <c r="BX147" s="63"/>
      <c r="BY147" s="63"/>
      <c r="BZ147" s="63"/>
      <c r="CA147" s="63"/>
      <c r="CB147" s="63"/>
      <c r="CC147" s="63"/>
      <c r="CD147" s="63"/>
      <c r="CE147" s="63"/>
      <c r="CF147" s="63"/>
      <c r="CG147" s="63"/>
      <c r="CH147" s="63"/>
      <c r="CI147" s="63"/>
      <c r="CJ147" s="63"/>
      <c r="CK147" s="63"/>
      <c r="CL147" s="63"/>
      <c r="CM147" s="63"/>
      <c r="CN147" s="63"/>
      <c r="CO147" s="63"/>
      <c r="CP147" s="63"/>
      <c r="CQ147" s="63"/>
      <c r="CR147" s="63"/>
      <c r="CS147" s="63"/>
      <c r="CT147" s="63"/>
      <c r="CU147" s="63"/>
      <c r="CV147" s="63"/>
      <c r="CW147" s="63"/>
      <c r="CX147" s="63"/>
      <c r="CY147" s="63"/>
      <c r="CZ147" s="63"/>
      <c r="DA147" s="63"/>
      <c r="DB147" s="63"/>
      <c r="DC147" s="63"/>
      <c r="DD147" s="63"/>
      <c r="DE147" s="63"/>
      <c r="DF147" s="63"/>
      <c r="DG147" s="63"/>
      <c r="DH147" s="63"/>
      <c r="DI147" s="63"/>
      <c r="DJ147" s="63"/>
      <c r="DK147" s="63"/>
      <c r="DL147" s="63"/>
      <c r="DM147" s="63"/>
      <c r="DN147" s="63"/>
      <c r="DO147" s="63"/>
      <c r="DP147" s="63"/>
      <c r="DQ147" s="63"/>
      <c r="DR147" s="63"/>
      <c r="DS147" s="63"/>
      <c r="DT147" s="63"/>
      <c r="DU147" s="63"/>
      <c r="DV147" s="63"/>
      <c r="DW147" s="63"/>
      <c r="DX147" s="63"/>
      <c r="DY147" s="63"/>
      <c r="DZ147" s="63"/>
      <c r="EA147" s="63"/>
      <c r="EB147" s="63"/>
      <c r="EC147" s="63"/>
      <c r="ED147" s="63"/>
      <c r="EE147" s="63"/>
      <c r="EF147" s="63"/>
      <c r="EG147" s="63"/>
      <c r="EH147" s="63"/>
      <c r="EI147" s="63"/>
      <c r="EJ147" s="63"/>
      <c r="EK147" s="63"/>
      <c r="EL147" s="63"/>
      <c r="EM147" s="63"/>
      <c r="EN147" s="63"/>
      <c r="EO147" s="63"/>
      <c r="EP147" s="63"/>
      <c r="EQ147" s="63"/>
      <c r="ER147" s="63"/>
      <c r="ES147" s="63"/>
      <c r="ET147" s="63"/>
      <c r="EU147" s="63"/>
      <c r="EV147" s="63"/>
      <c r="EW147" s="63"/>
      <c r="EX147" s="63"/>
      <c r="EY147" s="63"/>
      <c r="EZ147" s="63"/>
      <c r="FA147" s="63"/>
      <c r="FB147" s="63"/>
      <c r="FC147" s="63"/>
      <c r="FD147" s="63"/>
      <c r="FE147" s="63"/>
      <c r="FF147" s="63"/>
      <c r="FG147" s="63"/>
      <c r="FH147" s="63"/>
      <c r="FI147" s="63"/>
      <c r="FJ147" s="63"/>
      <c r="FK147" s="63"/>
      <c r="FL147" s="63"/>
      <c r="FM147" s="63"/>
      <c r="FN147" s="63"/>
      <c r="FO147" s="63"/>
      <c r="FP147" s="63"/>
      <c r="FQ147" s="63"/>
      <c r="FR147" s="63"/>
      <c r="FS147" s="63"/>
      <c r="FT147" s="63"/>
      <c r="FU147" s="63"/>
      <c r="FV147" s="63"/>
      <c r="FW147" s="63"/>
      <c r="FX147" s="63"/>
      <c r="FY147" s="63"/>
      <c r="FZ147" s="63"/>
      <c r="GA147" s="63"/>
      <c r="GB147" s="63"/>
      <c r="GC147" s="63"/>
      <c r="GD147" s="63"/>
      <c r="GE147" s="63"/>
      <c r="GF147" s="63"/>
      <c r="GG147" s="63"/>
      <c r="GH147" s="63"/>
      <c r="GI147" s="63"/>
      <c r="GJ147" s="63"/>
      <c r="GK147" s="63"/>
      <c r="GL147" s="63"/>
      <c r="GM147" s="63"/>
      <c r="GN147" s="63"/>
      <c r="GO147" s="63"/>
      <c r="GP147" s="63"/>
      <c r="GQ147" s="63"/>
      <c r="GR147" s="63"/>
      <c r="GS147" s="63"/>
      <c r="GT147" s="63"/>
      <c r="GU147" s="63"/>
      <c r="GV147" s="63"/>
      <c r="GW147" s="63"/>
      <c r="GX147" s="63"/>
    </row>
    <row r="148" spans="1:206" s="64" customFormat="1" ht="22.5" customHeight="1" x14ac:dyDescent="0.25">
      <c r="A148" s="717"/>
      <c r="B148" s="714"/>
      <c r="C148" s="681"/>
      <c r="D148" s="721"/>
      <c r="E148" s="681"/>
      <c r="F148" s="681"/>
      <c r="G148" s="681"/>
      <c r="H148" s="681"/>
      <c r="I148" s="768"/>
      <c r="J148" s="748"/>
      <c r="K148" s="330" t="s">
        <v>141</v>
      </c>
      <c r="L148" s="330" t="s">
        <v>260</v>
      </c>
      <c r="M148" s="335" t="s">
        <v>1348</v>
      </c>
      <c r="N148" s="330">
        <v>1</v>
      </c>
      <c r="O148" s="332"/>
      <c r="P148" s="332"/>
      <c r="Q148" s="320"/>
      <c r="R148" s="753"/>
      <c r="S148" s="711"/>
      <c r="T148" s="655"/>
      <c r="U148" s="655"/>
      <c r="V148" s="655"/>
      <c r="W148" s="655"/>
      <c r="X148" s="655"/>
      <c r="Y148" s="655"/>
      <c r="Z148" s="657"/>
      <c r="AA148" s="676"/>
      <c r="AB148" s="661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  <c r="AQ148" s="63"/>
      <c r="AR148" s="63"/>
      <c r="AS148" s="63"/>
      <c r="AT148" s="63"/>
      <c r="AU148" s="63"/>
      <c r="AV148" s="63"/>
      <c r="AW148" s="63"/>
      <c r="AX148" s="63"/>
      <c r="AY148" s="63"/>
      <c r="AZ148" s="63"/>
      <c r="BA148" s="63"/>
      <c r="BB148" s="63"/>
      <c r="BC148" s="63"/>
      <c r="BD148" s="63"/>
      <c r="BE148" s="63"/>
      <c r="BF148" s="63"/>
      <c r="BG148" s="63"/>
      <c r="BH148" s="63"/>
      <c r="BI148" s="63"/>
      <c r="BJ148" s="63"/>
      <c r="BK148" s="63"/>
      <c r="BL148" s="63"/>
      <c r="BM148" s="63"/>
      <c r="BN148" s="63"/>
      <c r="BO148" s="63"/>
      <c r="BP148" s="63"/>
      <c r="BQ148" s="63"/>
      <c r="BR148" s="63"/>
      <c r="BS148" s="63"/>
      <c r="BT148" s="63"/>
      <c r="BU148" s="63"/>
      <c r="BV148" s="63"/>
      <c r="BW148" s="63"/>
      <c r="BX148" s="63"/>
      <c r="BY148" s="63"/>
      <c r="BZ148" s="63"/>
      <c r="CA148" s="63"/>
      <c r="CB148" s="63"/>
      <c r="CC148" s="63"/>
      <c r="CD148" s="63"/>
      <c r="CE148" s="63"/>
      <c r="CF148" s="63"/>
      <c r="CG148" s="63"/>
      <c r="CH148" s="63"/>
      <c r="CI148" s="63"/>
      <c r="CJ148" s="63"/>
      <c r="CK148" s="63"/>
      <c r="CL148" s="63"/>
      <c r="CM148" s="63"/>
      <c r="CN148" s="63"/>
      <c r="CO148" s="63"/>
      <c r="CP148" s="63"/>
      <c r="CQ148" s="63"/>
      <c r="CR148" s="63"/>
      <c r="CS148" s="63"/>
      <c r="CT148" s="63"/>
      <c r="CU148" s="63"/>
      <c r="CV148" s="63"/>
      <c r="CW148" s="63"/>
      <c r="CX148" s="63"/>
      <c r="CY148" s="63"/>
      <c r="CZ148" s="63"/>
      <c r="DA148" s="63"/>
      <c r="DB148" s="63"/>
      <c r="DC148" s="63"/>
      <c r="DD148" s="63"/>
      <c r="DE148" s="63"/>
      <c r="DF148" s="63"/>
      <c r="DG148" s="63"/>
      <c r="DH148" s="63"/>
      <c r="DI148" s="63"/>
      <c r="DJ148" s="63"/>
      <c r="DK148" s="63"/>
      <c r="DL148" s="63"/>
      <c r="DM148" s="63"/>
      <c r="DN148" s="63"/>
      <c r="DO148" s="63"/>
      <c r="DP148" s="63"/>
      <c r="DQ148" s="63"/>
      <c r="DR148" s="63"/>
      <c r="DS148" s="63"/>
      <c r="DT148" s="63"/>
      <c r="DU148" s="63"/>
      <c r="DV148" s="63"/>
      <c r="DW148" s="63"/>
      <c r="DX148" s="63"/>
      <c r="DY148" s="63"/>
      <c r="DZ148" s="63"/>
      <c r="EA148" s="63"/>
      <c r="EB148" s="63"/>
      <c r="EC148" s="63"/>
      <c r="ED148" s="63"/>
      <c r="EE148" s="63"/>
      <c r="EF148" s="63"/>
      <c r="EG148" s="63"/>
      <c r="EH148" s="63"/>
      <c r="EI148" s="63"/>
      <c r="EJ148" s="63"/>
      <c r="EK148" s="63"/>
      <c r="EL148" s="63"/>
      <c r="EM148" s="63"/>
      <c r="EN148" s="63"/>
      <c r="EO148" s="63"/>
      <c r="EP148" s="63"/>
      <c r="EQ148" s="63"/>
      <c r="ER148" s="63"/>
      <c r="ES148" s="63"/>
      <c r="ET148" s="63"/>
      <c r="EU148" s="63"/>
      <c r="EV148" s="63"/>
      <c r="EW148" s="63"/>
      <c r="EX148" s="63"/>
      <c r="EY148" s="63"/>
      <c r="EZ148" s="63"/>
      <c r="FA148" s="63"/>
      <c r="FB148" s="63"/>
      <c r="FC148" s="63"/>
      <c r="FD148" s="63"/>
      <c r="FE148" s="63"/>
      <c r="FF148" s="63"/>
      <c r="FG148" s="63"/>
      <c r="FH148" s="63"/>
      <c r="FI148" s="63"/>
      <c r="FJ148" s="63"/>
      <c r="FK148" s="63"/>
      <c r="FL148" s="63"/>
      <c r="FM148" s="63"/>
      <c r="FN148" s="63"/>
      <c r="FO148" s="63"/>
      <c r="FP148" s="63"/>
      <c r="FQ148" s="63"/>
      <c r="FR148" s="63"/>
      <c r="FS148" s="63"/>
      <c r="FT148" s="63"/>
      <c r="FU148" s="63"/>
      <c r="FV148" s="63"/>
      <c r="FW148" s="63"/>
      <c r="FX148" s="63"/>
      <c r="FY148" s="63"/>
      <c r="FZ148" s="63"/>
      <c r="GA148" s="63"/>
      <c r="GB148" s="63"/>
      <c r="GC148" s="63"/>
      <c r="GD148" s="63"/>
      <c r="GE148" s="63"/>
      <c r="GF148" s="63"/>
      <c r="GG148" s="63"/>
      <c r="GH148" s="63"/>
      <c r="GI148" s="63"/>
      <c r="GJ148" s="63"/>
      <c r="GK148" s="63"/>
      <c r="GL148" s="63"/>
      <c r="GM148" s="63"/>
      <c r="GN148" s="63"/>
      <c r="GO148" s="63"/>
      <c r="GP148" s="63"/>
      <c r="GQ148" s="63"/>
      <c r="GR148" s="63"/>
      <c r="GS148" s="63"/>
      <c r="GT148" s="63"/>
      <c r="GU148" s="63"/>
      <c r="GV148" s="63"/>
      <c r="GW148" s="63"/>
      <c r="GX148" s="63"/>
    </row>
    <row r="149" spans="1:206" s="64" customFormat="1" ht="22.5" customHeight="1" x14ac:dyDescent="0.25">
      <c r="A149" s="717"/>
      <c r="B149" s="714"/>
      <c r="C149" s="681"/>
      <c r="D149" s="721"/>
      <c r="E149" s="681"/>
      <c r="F149" s="681"/>
      <c r="G149" s="681"/>
      <c r="H149" s="681"/>
      <c r="I149" s="768"/>
      <c r="J149" s="748"/>
      <c r="K149" s="330" t="s">
        <v>141</v>
      </c>
      <c r="L149" s="330" t="s">
        <v>260</v>
      </c>
      <c r="M149" s="335" t="s">
        <v>1349</v>
      </c>
      <c r="N149" s="330">
        <v>1</v>
      </c>
      <c r="O149" s="332"/>
      <c r="P149" s="332"/>
      <c r="Q149" s="320"/>
      <c r="R149" s="753"/>
      <c r="S149" s="711"/>
      <c r="T149" s="655"/>
      <c r="U149" s="655"/>
      <c r="V149" s="655"/>
      <c r="W149" s="655"/>
      <c r="X149" s="655"/>
      <c r="Y149" s="655"/>
      <c r="Z149" s="657"/>
      <c r="AA149" s="676"/>
      <c r="AB149" s="661"/>
      <c r="AC149" s="63"/>
      <c r="AD149" s="63"/>
      <c r="AE149" s="63"/>
      <c r="AF149" s="63"/>
      <c r="AG149" s="63"/>
      <c r="AH149" s="63"/>
      <c r="AI149" s="63"/>
      <c r="AJ149" s="63"/>
      <c r="AK149" s="63"/>
      <c r="AL149" s="63"/>
      <c r="AM149" s="63"/>
      <c r="AN149" s="63"/>
      <c r="AO149" s="63"/>
      <c r="AP149" s="63"/>
      <c r="AQ149" s="63"/>
      <c r="AR149" s="63"/>
      <c r="AS149" s="63"/>
      <c r="AT149" s="63"/>
      <c r="AU149" s="63"/>
      <c r="AV149" s="63"/>
      <c r="AW149" s="63"/>
      <c r="AX149" s="63"/>
      <c r="AY149" s="63"/>
      <c r="AZ149" s="63"/>
      <c r="BA149" s="63"/>
      <c r="BB149" s="63"/>
      <c r="BC149" s="63"/>
      <c r="BD149" s="63"/>
      <c r="BE149" s="63"/>
      <c r="BF149" s="63"/>
      <c r="BG149" s="63"/>
      <c r="BH149" s="63"/>
      <c r="BI149" s="63"/>
      <c r="BJ149" s="63"/>
      <c r="BK149" s="63"/>
      <c r="BL149" s="63"/>
      <c r="BM149" s="63"/>
      <c r="BN149" s="63"/>
      <c r="BO149" s="63"/>
      <c r="BP149" s="63"/>
      <c r="BQ149" s="63"/>
      <c r="BR149" s="63"/>
      <c r="BS149" s="63"/>
      <c r="BT149" s="63"/>
      <c r="BU149" s="63"/>
      <c r="BV149" s="63"/>
      <c r="BW149" s="63"/>
      <c r="BX149" s="63"/>
      <c r="BY149" s="63"/>
      <c r="BZ149" s="63"/>
      <c r="CA149" s="63"/>
      <c r="CB149" s="63"/>
      <c r="CC149" s="63"/>
      <c r="CD149" s="63"/>
      <c r="CE149" s="63"/>
      <c r="CF149" s="63"/>
      <c r="CG149" s="63"/>
      <c r="CH149" s="63"/>
      <c r="CI149" s="63"/>
      <c r="CJ149" s="63"/>
      <c r="CK149" s="63"/>
      <c r="CL149" s="63"/>
      <c r="CM149" s="63"/>
      <c r="CN149" s="63"/>
      <c r="CO149" s="63"/>
      <c r="CP149" s="63"/>
      <c r="CQ149" s="63"/>
      <c r="CR149" s="63"/>
      <c r="CS149" s="63"/>
      <c r="CT149" s="63"/>
      <c r="CU149" s="63"/>
      <c r="CV149" s="63"/>
      <c r="CW149" s="63"/>
      <c r="CX149" s="63"/>
      <c r="CY149" s="63"/>
      <c r="CZ149" s="63"/>
      <c r="DA149" s="63"/>
      <c r="DB149" s="63"/>
      <c r="DC149" s="63"/>
      <c r="DD149" s="63"/>
      <c r="DE149" s="63"/>
      <c r="DF149" s="63"/>
      <c r="DG149" s="63"/>
      <c r="DH149" s="63"/>
      <c r="DI149" s="63"/>
      <c r="DJ149" s="63"/>
      <c r="DK149" s="63"/>
      <c r="DL149" s="63"/>
      <c r="DM149" s="63"/>
      <c r="DN149" s="63"/>
      <c r="DO149" s="63"/>
      <c r="DP149" s="63"/>
      <c r="DQ149" s="63"/>
      <c r="DR149" s="63"/>
      <c r="DS149" s="63"/>
      <c r="DT149" s="63"/>
      <c r="DU149" s="63"/>
      <c r="DV149" s="63"/>
      <c r="DW149" s="63"/>
      <c r="DX149" s="63"/>
      <c r="DY149" s="63"/>
      <c r="DZ149" s="63"/>
      <c r="EA149" s="63"/>
      <c r="EB149" s="63"/>
      <c r="EC149" s="63"/>
      <c r="ED149" s="63"/>
      <c r="EE149" s="63"/>
      <c r="EF149" s="63"/>
      <c r="EG149" s="63"/>
      <c r="EH149" s="63"/>
      <c r="EI149" s="63"/>
      <c r="EJ149" s="63"/>
      <c r="EK149" s="63"/>
      <c r="EL149" s="63"/>
      <c r="EM149" s="63"/>
      <c r="EN149" s="63"/>
      <c r="EO149" s="63"/>
      <c r="EP149" s="63"/>
      <c r="EQ149" s="63"/>
      <c r="ER149" s="63"/>
      <c r="ES149" s="63"/>
      <c r="ET149" s="63"/>
      <c r="EU149" s="63"/>
      <c r="EV149" s="63"/>
      <c r="EW149" s="63"/>
      <c r="EX149" s="63"/>
      <c r="EY149" s="63"/>
      <c r="EZ149" s="63"/>
      <c r="FA149" s="63"/>
      <c r="FB149" s="63"/>
      <c r="FC149" s="63"/>
      <c r="FD149" s="63"/>
      <c r="FE149" s="63"/>
      <c r="FF149" s="63"/>
      <c r="FG149" s="63"/>
      <c r="FH149" s="63"/>
      <c r="FI149" s="63"/>
      <c r="FJ149" s="63"/>
      <c r="FK149" s="63"/>
      <c r="FL149" s="63"/>
      <c r="FM149" s="63"/>
      <c r="FN149" s="63"/>
      <c r="FO149" s="63"/>
      <c r="FP149" s="63"/>
      <c r="FQ149" s="63"/>
      <c r="FR149" s="63"/>
      <c r="FS149" s="63"/>
      <c r="FT149" s="63"/>
      <c r="FU149" s="63"/>
      <c r="FV149" s="63"/>
      <c r="FW149" s="63"/>
      <c r="FX149" s="63"/>
      <c r="FY149" s="63"/>
      <c r="FZ149" s="63"/>
      <c r="GA149" s="63"/>
      <c r="GB149" s="63"/>
      <c r="GC149" s="63"/>
      <c r="GD149" s="63"/>
      <c r="GE149" s="63"/>
      <c r="GF149" s="63"/>
      <c r="GG149" s="63"/>
      <c r="GH149" s="63"/>
      <c r="GI149" s="63"/>
      <c r="GJ149" s="63"/>
      <c r="GK149" s="63"/>
      <c r="GL149" s="63"/>
      <c r="GM149" s="63"/>
      <c r="GN149" s="63"/>
      <c r="GO149" s="63"/>
      <c r="GP149" s="63"/>
      <c r="GQ149" s="63"/>
      <c r="GR149" s="63"/>
      <c r="GS149" s="63"/>
      <c r="GT149" s="63"/>
      <c r="GU149" s="63"/>
      <c r="GV149" s="63"/>
      <c r="GW149" s="63"/>
      <c r="GX149" s="63"/>
    </row>
    <row r="150" spans="1:206" s="64" customFormat="1" ht="22.5" customHeight="1" x14ac:dyDescent="0.25">
      <c r="A150" s="717"/>
      <c r="B150" s="714"/>
      <c r="C150" s="681"/>
      <c r="D150" s="721"/>
      <c r="E150" s="681"/>
      <c r="F150" s="681"/>
      <c r="G150" s="681"/>
      <c r="H150" s="681"/>
      <c r="I150" s="768"/>
      <c r="J150" s="748"/>
      <c r="K150" s="330" t="s">
        <v>141</v>
      </c>
      <c r="L150" s="330" t="s">
        <v>260</v>
      </c>
      <c r="M150" s="335" t="s">
        <v>1350</v>
      </c>
      <c r="N150" s="330">
        <v>1</v>
      </c>
      <c r="O150" s="332"/>
      <c r="P150" s="332"/>
      <c r="Q150" s="320"/>
      <c r="R150" s="753"/>
      <c r="S150" s="711"/>
      <c r="T150" s="655"/>
      <c r="U150" s="655"/>
      <c r="V150" s="655"/>
      <c r="W150" s="655"/>
      <c r="X150" s="655"/>
      <c r="Y150" s="655"/>
      <c r="Z150" s="657"/>
      <c r="AA150" s="676"/>
      <c r="AB150" s="661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3"/>
      <c r="AW150" s="63"/>
      <c r="AX150" s="63"/>
      <c r="AY150" s="63"/>
      <c r="AZ150" s="63"/>
      <c r="BA150" s="63"/>
      <c r="BB150" s="63"/>
      <c r="BC150" s="63"/>
      <c r="BD150" s="63"/>
      <c r="BE150" s="63"/>
      <c r="BF150" s="63"/>
      <c r="BG150" s="63"/>
      <c r="BH150" s="63"/>
      <c r="BI150" s="63"/>
      <c r="BJ150" s="63"/>
      <c r="BK150" s="63"/>
      <c r="BL150" s="63"/>
      <c r="BM150" s="63"/>
      <c r="BN150" s="63"/>
      <c r="BO150" s="63"/>
      <c r="BP150" s="63"/>
      <c r="BQ150" s="63"/>
      <c r="BR150" s="63"/>
      <c r="BS150" s="63"/>
      <c r="BT150" s="63"/>
      <c r="BU150" s="63"/>
      <c r="BV150" s="63"/>
      <c r="BW150" s="63"/>
      <c r="BX150" s="63"/>
      <c r="BY150" s="63"/>
      <c r="BZ150" s="63"/>
      <c r="CA150" s="63"/>
      <c r="CB150" s="63"/>
      <c r="CC150" s="63"/>
      <c r="CD150" s="63"/>
      <c r="CE150" s="63"/>
      <c r="CF150" s="63"/>
      <c r="CG150" s="63"/>
      <c r="CH150" s="63"/>
      <c r="CI150" s="63"/>
      <c r="CJ150" s="63"/>
      <c r="CK150" s="63"/>
      <c r="CL150" s="63"/>
      <c r="CM150" s="63"/>
      <c r="CN150" s="63"/>
      <c r="CO150" s="63"/>
      <c r="CP150" s="63"/>
      <c r="CQ150" s="63"/>
      <c r="CR150" s="63"/>
      <c r="CS150" s="63"/>
      <c r="CT150" s="63"/>
      <c r="CU150" s="63"/>
      <c r="CV150" s="63"/>
      <c r="CW150" s="63"/>
      <c r="CX150" s="63"/>
      <c r="CY150" s="63"/>
      <c r="CZ150" s="63"/>
      <c r="DA150" s="63"/>
      <c r="DB150" s="63"/>
      <c r="DC150" s="63"/>
      <c r="DD150" s="63"/>
      <c r="DE150" s="63"/>
      <c r="DF150" s="63"/>
      <c r="DG150" s="63"/>
      <c r="DH150" s="63"/>
      <c r="DI150" s="63"/>
      <c r="DJ150" s="63"/>
      <c r="DK150" s="63"/>
      <c r="DL150" s="63"/>
      <c r="DM150" s="63"/>
      <c r="DN150" s="63"/>
      <c r="DO150" s="63"/>
      <c r="DP150" s="63"/>
      <c r="DQ150" s="63"/>
      <c r="DR150" s="63"/>
      <c r="DS150" s="63"/>
      <c r="DT150" s="63"/>
      <c r="DU150" s="63"/>
      <c r="DV150" s="63"/>
      <c r="DW150" s="63"/>
      <c r="DX150" s="63"/>
      <c r="DY150" s="63"/>
      <c r="DZ150" s="63"/>
      <c r="EA150" s="63"/>
      <c r="EB150" s="63"/>
      <c r="EC150" s="63"/>
      <c r="ED150" s="63"/>
      <c r="EE150" s="63"/>
      <c r="EF150" s="63"/>
      <c r="EG150" s="63"/>
      <c r="EH150" s="63"/>
      <c r="EI150" s="63"/>
      <c r="EJ150" s="63"/>
      <c r="EK150" s="63"/>
      <c r="EL150" s="63"/>
      <c r="EM150" s="63"/>
      <c r="EN150" s="63"/>
      <c r="EO150" s="63"/>
      <c r="EP150" s="63"/>
      <c r="EQ150" s="63"/>
      <c r="ER150" s="63"/>
      <c r="ES150" s="63"/>
      <c r="ET150" s="63"/>
      <c r="EU150" s="63"/>
      <c r="EV150" s="63"/>
      <c r="EW150" s="63"/>
      <c r="EX150" s="63"/>
      <c r="EY150" s="63"/>
      <c r="EZ150" s="63"/>
      <c r="FA150" s="63"/>
      <c r="FB150" s="63"/>
      <c r="FC150" s="63"/>
      <c r="FD150" s="63"/>
      <c r="FE150" s="63"/>
      <c r="FF150" s="63"/>
      <c r="FG150" s="63"/>
      <c r="FH150" s="63"/>
      <c r="FI150" s="63"/>
      <c r="FJ150" s="63"/>
      <c r="FK150" s="63"/>
      <c r="FL150" s="63"/>
      <c r="FM150" s="63"/>
      <c r="FN150" s="63"/>
      <c r="FO150" s="63"/>
      <c r="FP150" s="63"/>
      <c r="FQ150" s="63"/>
      <c r="FR150" s="63"/>
      <c r="FS150" s="63"/>
      <c r="FT150" s="63"/>
      <c r="FU150" s="63"/>
      <c r="FV150" s="63"/>
      <c r="FW150" s="63"/>
      <c r="FX150" s="63"/>
      <c r="FY150" s="63"/>
      <c r="FZ150" s="63"/>
      <c r="GA150" s="63"/>
      <c r="GB150" s="63"/>
      <c r="GC150" s="63"/>
      <c r="GD150" s="63"/>
      <c r="GE150" s="63"/>
      <c r="GF150" s="63"/>
      <c r="GG150" s="63"/>
      <c r="GH150" s="63"/>
      <c r="GI150" s="63"/>
      <c r="GJ150" s="63"/>
      <c r="GK150" s="63"/>
      <c r="GL150" s="63"/>
      <c r="GM150" s="63"/>
      <c r="GN150" s="63"/>
      <c r="GO150" s="63"/>
      <c r="GP150" s="63"/>
      <c r="GQ150" s="63"/>
      <c r="GR150" s="63"/>
      <c r="GS150" s="63"/>
      <c r="GT150" s="63"/>
      <c r="GU150" s="63"/>
      <c r="GV150" s="63"/>
      <c r="GW150" s="63"/>
      <c r="GX150" s="63"/>
    </row>
    <row r="151" spans="1:206" s="64" customFormat="1" ht="22.5" customHeight="1" x14ac:dyDescent="0.25">
      <c r="A151" s="717"/>
      <c r="B151" s="714"/>
      <c r="C151" s="681"/>
      <c r="D151" s="721"/>
      <c r="E151" s="681"/>
      <c r="F151" s="681"/>
      <c r="G151" s="681"/>
      <c r="H151" s="681"/>
      <c r="I151" s="768"/>
      <c r="J151" s="748"/>
      <c r="K151" s="330" t="s">
        <v>141</v>
      </c>
      <c r="L151" s="330" t="s">
        <v>260</v>
      </c>
      <c r="M151" s="335" t="s">
        <v>1351</v>
      </c>
      <c r="N151" s="330">
        <v>1</v>
      </c>
      <c r="O151" s="332"/>
      <c r="P151" s="332"/>
      <c r="Q151" s="320"/>
      <c r="R151" s="753"/>
      <c r="S151" s="711"/>
      <c r="T151" s="655"/>
      <c r="U151" s="655"/>
      <c r="V151" s="655"/>
      <c r="W151" s="655"/>
      <c r="X151" s="655"/>
      <c r="Y151" s="655"/>
      <c r="Z151" s="657"/>
      <c r="AA151" s="676"/>
      <c r="AB151" s="661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3"/>
      <c r="AW151" s="63"/>
      <c r="AX151" s="63"/>
      <c r="AY151" s="63"/>
      <c r="AZ151" s="63"/>
      <c r="BA151" s="63"/>
      <c r="BB151" s="63"/>
      <c r="BC151" s="63"/>
      <c r="BD151" s="63"/>
      <c r="BE151" s="63"/>
      <c r="BF151" s="63"/>
      <c r="BG151" s="63"/>
      <c r="BH151" s="63"/>
      <c r="BI151" s="63"/>
      <c r="BJ151" s="63"/>
      <c r="BK151" s="63"/>
      <c r="BL151" s="63"/>
      <c r="BM151" s="63"/>
      <c r="BN151" s="63"/>
      <c r="BO151" s="63"/>
      <c r="BP151" s="63"/>
      <c r="BQ151" s="63"/>
      <c r="BR151" s="63"/>
      <c r="BS151" s="63"/>
      <c r="BT151" s="63"/>
      <c r="BU151" s="63"/>
      <c r="BV151" s="63"/>
      <c r="BW151" s="63"/>
      <c r="BX151" s="63"/>
      <c r="BY151" s="63"/>
      <c r="BZ151" s="63"/>
      <c r="CA151" s="63"/>
      <c r="CB151" s="63"/>
      <c r="CC151" s="63"/>
      <c r="CD151" s="63"/>
      <c r="CE151" s="63"/>
      <c r="CF151" s="63"/>
      <c r="CG151" s="63"/>
      <c r="CH151" s="63"/>
      <c r="CI151" s="63"/>
      <c r="CJ151" s="63"/>
      <c r="CK151" s="63"/>
      <c r="CL151" s="63"/>
      <c r="CM151" s="63"/>
      <c r="CN151" s="63"/>
      <c r="CO151" s="63"/>
      <c r="CP151" s="63"/>
      <c r="CQ151" s="63"/>
      <c r="CR151" s="63"/>
      <c r="CS151" s="63"/>
      <c r="CT151" s="63"/>
      <c r="CU151" s="63"/>
      <c r="CV151" s="63"/>
      <c r="CW151" s="63"/>
      <c r="CX151" s="63"/>
      <c r="CY151" s="63"/>
      <c r="CZ151" s="63"/>
      <c r="DA151" s="63"/>
      <c r="DB151" s="63"/>
      <c r="DC151" s="63"/>
      <c r="DD151" s="63"/>
      <c r="DE151" s="63"/>
      <c r="DF151" s="63"/>
      <c r="DG151" s="63"/>
      <c r="DH151" s="63"/>
      <c r="DI151" s="63"/>
      <c r="DJ151" s="63"/>
      <c r="DK151" s="63"/>
      <c r="DL151" s="63"/>
      <c r="DM151" s="63"/>
      <c r="DN151" s="63"/>
      <c r="DO151" s="63"/>
      <c r="DP151" s="63"/>
      <c r="DQ151" s="63"/>
      <c r="DR151" s="63"/>
      <c r="DS151" s="63"/>
      <c r="DT151" s="63"/>
      <c r="DU151" s="63"/>
      <c r="DV151" s="63"/>
      <c r="DW151" s="63"/>
      <c r="DX151" s="63"/>
      <c r="DY151" s="63"/>
      <c r="DZ151" s="63"/>
      <c r="EA151" s="63"/>
      <c r="EB151" s="63"/>
      <c r="EC151" s="63"/>
      <c r="ED151" s="63"/>
      <c r="EE151" s="63"/>
      <c r="EF151" s="63"/>
      <c r="EG151" s="63"/>
      <c r="EH151" s="63"/>
      <c r="EI151" s="63"/>
      <c r="EJ151" s="63"/>
      <c r="EK151" s="63"/>
      <c r="EL151" s="63"/>
      <c r="EM151" s="63"/>
      <c r="EN151" s="63"/>
      <c r="EO151" s="63"/>
      <c r="EP151" s="63"/>
      <c r="EQ151" s="63"/>
      <c r="ER151" s="63"/>
      <c r="ES151" s="63"/>
      <c r="ET151" s="63"/>
      <c r="EU151" s="63"/>
      <c r="EV151" s="63"/>
      <c r="EW151" s="63"/>
      <c r="EX151" s="63"/>
      <c r="EY151" s="63"/>
      <c r="EZ151" s="63"/>
      <c r="FA151" s="63"/>
      <c r="FB151" s="63"/>
      <c r="FC151" s="63"/>
      <c r="FD151" s="63"/>
      <c r="FE151" s="63"/>
      <c r="FF151" s="63"/>
      <c r="FG151" s="63"/>
      <c r="FH151" s="63"/>
      <c r="FI151" s="63"/>
      <c r="FJ151" s="63"/>
      <c r="FK151" s="63"/>
      <c r="FL151" s="63"/>
      <c r="FM151" s="63"/>
      <c r="FN151" s="63"/>
      <c r="FO151" s="63"/>
      <c r="FP151" s="63"/>
      <c r="FQ151" s="63"/>
      <c r="FR151" s="63"/>
      <c r="FS151" s="63"/>
      <c r="FT151" s="63"/>
      <c r="FU151" s="63"/>
      <c r="FV151" s="63"/>
      <c r="FW151" s="63"/>
      <c r="FX151" s="63"/>
      <c r="FY151" s="63"/>
      <c r="FZ151" s="63"/>
      <c r="GA151" s="63"/>
      <c r="GB151" s="63"/>
      <c r="GC151" s="63"/>
      <c r="GD151" s="63"/>
      <c r="GE151" s="63"/>
      <c r="GF151" s="63"/>
      <c r="GG151" s="63"/>
      <c r="GH151" s="63"/>
      <c r="GI151" s="63"/>
      <c r="GJ151" s="63"/>
      <c r="GK151" s="63"/>
      <c r="GL151" s="63"/>
      <c r="GM151" s="63"/>
      <c r="GN151" s="63"/>
      <c r="GO151" s="63"/>
      <c r="GP151" s="63"/>
      <c r="GQ151" s="63"/>
      <c r="GR151" s="63"/>
      <c r="GS151" s="63"/>
      <c r="GT151" s="63"/>
      <c r="GU151" s="63"/>
      <c r="GV151" s="63"/>
      <c r="GW151" s="63"/>
      <c r="GX151" s="63"/>
    </row>
    <row r="152" spans="1:206" s="64" customFormat="1" ht="22.5" customHeight="1" x14ac:dyDescent="0.25">
      <c r="A152" s="717"/>
      <c r="B152" s="714"/>
      <c r="C152" s="681"/>
      <c r="D152" s="721"/>
      <c r="E152" s="681"/>
      <c r="F152" s="681"/>
      <c r="G152" s="681"/>
      <c r="H152" s="681"/>
      <c r="I152" s="768"/>
      <c r="J152" s="748"/>
      <c r="K152" s="330" t="s">
        <v>141</v>
      </c>
      <c r="L152" s="330" t="s">
        <v>261</v>
      </c>
      <c r="M152" s="335" t="s">
        <v>1348</v>
      </c>
      <c r="N152" s="330">
        <v>1</v>
      </c>
      <c r="O152" s="332"/>
      <c r="P152" s="332"/>
      <c r="Q152" s="320"/>
      <c r="R152" s="753"/>
      <c r="S152" s="711"/>
      <c r="T152" s="655"/>
      <c r="U152" s="655"/>
      <c r="V152" s="655"/>
      <c r="W152" s="655"/>
      <c r="X152" s="655"/>
      <c r="Y152" s="655"/>
      <c r="Z152" s="657"/>
      <c r="AA152" s="676"/>
      <c r="AB152" s="661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  <c r="AQ152" s="63"/>
      <c r="AR152" s="63"/>
      <c r="AS152" s="63"/>
      <c r="AT152" s="63"/>
      <c r="AU152" s="63"/>
      <c r="AV152" s="63"/>
      <c r="AW152" s="63"/>
      <c r="AX152" s="63"/>
      <c r="AY152" s="63"/>
      <c r="AZ152" s="63"/>
      <c r="BA152" s="63"/>
      <c r="BB152" s="63"/>
      <c r="BC152" s="63"/>
      <c r="BD152" s="63"/>
      <c r="BE152" s="63"/>
      <c r="BF152" s="63"/>
      <c r="BG152" s="63"/>
      <c r="BH152" s="63"/>
      <c r="BI152" s="63"/>
      <c r="BJ152" s="63"/>
      <c r="BK152" s="63"/>
      <c r="BL152" s="63"/>
      <c r="BM152" s="63"/>
      <c r="BN152" s="63"/>
      <c r="BO152" s="63"/>
      <c r="BP152" s="63"/>
      <c r="BQ152" s="63"/>
      <c r="BR152" s="63"/>
      <c r="BS152" s="63"/>
      <c r="BT152" s="63"/>
      <c r="BU152" s="63"/>
      <c r="BV152" s="63"/>
      <c r="BW152" s="63"/>
      <c r="BX152" s="63"/>
      <c r="BY152" s="63"/>
      <c r="BZ152" s="63"/>
      <c r="CA152" s="63"/>
      <c r="CB152" s="63"/>
      <c r="CC152" s="63"/>
      <c r="CD152" s="63"/>
      <c r="CE152" s="63"/>
      <c r="CF152" s="63"/>
      <c r="CG152" s="63"/>
      <c r="CH152" s="63"/>
      <c r="CI152" s="63"/>
      <c r="CJ152" s="63"/>
      <c r="CK152" s="63"/>
      <c r="CL152" s="63"/>
      <c r="CM152" s="63"/>
      <c r="CN152" s="63"/>
      <c r="CO152" s="63"/>
      <c r="CP152" s="63"/>
      <c r="CQ152" s="63"/>
      <c r="CR152" s="63"/>
      <c r="CS152" s="63"/>
      <c r="CT152" s="63"/>
      <c r="CU152" s="63"/>
      <c r="CV152" s="63"/>
      <c r="CW152" s="63"/>
      <c r="CX152" s="63"/>
      <c r="CY152" s="63"/>
      <c r="CZ152" s="63"/>
      <c r="DA152" s="63"/>
      <c r="DB152" s="63"/>
      <c r="DC152" s="63"/>
      <c r="DD152" s="63"/>
      <c r="DE152" s="63"/>
      <c r="DF152" s="63"/>
      <c r="DG152" s="63"/>
      <c r="DH152" s="63"/>
      <c r="DI152" s="63"/>
      <c r="DJ152" s="63"/>
      <c r="DK152" s="63"/>
      <c r="DL152" s="63"/>
      <c r="DM152" s="63"/>
      <c r="DN152" s="63"/>
      <c r="DO152" s="63"/>
      <c r="DP152" s="63"/>
      <c r="DQ152" s="63"/>
      <c r="DR152" s="63"/>
      <c r="DS152" s="63"/>
      <c r="DT152" s="63"/>
      <c r="DU152" s="63"/>
      <c r="DV152" s="63"/>
      <c r="DW152" s="63"/>
      <c r="DX152" s="63"/>
      <c r="DY152" s="63"/>
      <c r="DZ152" s="63"/>
      <c r="EA152" s="63"/>
      <c r="EB152" s="63"/>
      <c r="EC152" s="63"/>
      <c r="ED152" s="63"/>
      <c r="EE152" s="63"/>
      <c r="EF152" s="63"/>
      <c r="EG152" s="63"/>
      <c r="EH152" s="63"/>
      <c r="EI152" s="63"/>
      <c r="EJ152" s="63"/>
      <c r="EK152" s="63"/>
      <c r="EL152" s="63"/>
      <c r="EM152" s="63"/>
      <c r="EN152" s="63"/>
      <c r="EO152" s="63"/>
      <c r="EP152" s="63"/>
      <c r="EQ152" s="63"/>
      <c r="ER152" s="63"/>
      <c r="ES152" s="63"/>
      <c r="ET152" s="63"/>
      <c r="EU152" s="63"/>
      <c r="EV152" s="63"/>
      <c r="EW152" s="63"/>
      <c r="EX152" s="63"/>
      <c r="EY152" s="63"/>
      <c r="EZ152" s="63"/>
      <c r="FA152" s="63"/>
      <c r="FB152" s="63"/>
      <c r="FC152" s="63"/>
      <c r="FD152" s="63"/>
      <c r="FE152" s="63"/>
      <c r="FF152" s="63"/>
      <c r="FG152" s="63"/>
      <c r="FH152" s="63"/>
      <c r="FI152" s="63"/>
      <c r="FJ152" s="63"/>
      <c r="FK152" s="63"/>
      <c r="FL152" s="63"/>
      <c r="FM152" s="63"/>
      <c r="FN152" s="63"/>
      <c r="FO152" s="63"/>
      <c r="FP152" s="63"/>
      <c r="FQ152" s="63"/>
      <c r="FR152" s="63"/>
      <c r="FS152" s="63"/>
      <c r="FT152" s="63"/>
      <c r="FU152" s="63"/>
      <c r="FV152" s="63"/>
      <c r="FW152" s="63"/>
      <c r="FX152" s="63"/>
      <c r="FY152" s="63"/>
      <c r="FZ152" s="63"/>
      <c r="GA152" s="63"/>
      <c r="GB152" s="63"/>
      <c r="GC152" s="63"/>
      <c r="GD152" s="63"/>
      <c r="GE152" s="63"/>
      <c r="GF152" s="63"/>
      <c r="GG152" s="63"/>
      <c r="GH152" s="63"/>
      <c r="GI152" s="63"/>
      <c r="GJ152" s="63"/>
      <c r="GK152" s="63"/>
      <c r="GL152" s="63"/>
      <c r="GM152" s="63"/>
      <c r="GN152" s="63"/>
      <c r="GO152" s="63"/>
      <c r="GP152" s="63"/>
      <c r="GQ152" s="63"/>
      <c r="GR152" s="63"/>
      <c r="GS152" s="63"/>
      <c r="GT152" s="63"/>
      <c r="GU152" s="63"/>
      <c r="GV152" s="63"/>
      <c r="GW152" s="63"/>
      <c r="GX152" s="63"/>
    </row>
    <row r="153" spans="1:206" s="64" customFormat="1" ht="22.5" customHeight="1" x14ac:dyDescent="0.25">
      <c r="A153" s="717"/>
      <c r="B153" s="714"/>
      <c r="C153" s="681"/>
      <c r="D153" s="721"/>
      <c r="E153" s="681"/>
      <c r="F153" s="681"/>
      <c r="G153" s="681"/>
      <c r="H153" s="681"/>
      <c r="I153" s="768"/>
      <c r="J153" s="748"/>
      <c r="K153" s="330" t="s">
        <v>141</v>
      </c>
      <c r="L153" s="330" t="s">
        <v>261</v>
      </c>
      <c r="M153" s="335" t="s">
        <v>1349</v>
      </c>
      <c r="N153" s="330">
        <v>1</v>
      </c>
      <c r="O153" s="332"/>
      <c r="P153" s="332"/>
      <c r="Q153" s="320"/>
      <c r="R153" s="753"/>
      <c r="S153" s="711"/>
      <c r="T153" s="655"/>
      <c r="U153" s="655"/>
      <c r="V153" s="655"/>
      <c r="W153" s="655"/>
      <c r="X153" s="655"/>
      <c r="Y153" s="655"/>
      <c r="Z153" s="657"/>
      <c r="AA153" s="676"/>
      <c r="AB153" s="661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3"/>
      <c r="AW153" s="63"/>
      <c r="AX153" s="63"/>
      <c r="AY153" s="63"/>
      <c r="AZ153" s="63"/>
      <c r="BA153" s="63"/>
      <c r="BB153" s="63"/>
      <c r="BC153" s="63"/>
      <c r="BD153" s="63"/>
      <c r="BE153" s="63"/>
      <c r="BF153" s="63"/>
      <c r="BG153" s="63"/>
      <c r="BH153" s="63"/>
      <c r="BI153" s="63"/>
      <c r="BJ153" s="63"/>
      <c r="BK153" s="63"/>
      <c r="BL153" s="63"/>
      <c r="BM153" s="63"/>
      <c r="BN153" s="63"/>
      <c r="BO153" s="63"/>
      <c r="BP153" s="63"/>
      <c r="BQ153" s="63"/>
      <c r="BR153" s="63"/>
      <c r="BS153" s="63"/>
      <c r="BT153" s="63"/>
      <c r="BU153" s="63"/>
      <c r="BV153" s="63"/>
      <c r="BW153" s="63"/>
      <c r="BX153" s="63"/>
      <c r="BY153" s="63"/>
      <c r="BZ153" s="63"/>
      <c r="CA153" s="63"/>
      <c r="CB153" s="63"/>
      <c r="CC153" s="63"/>
      <c r="CD153" s="63"/>
      <c r="CE153" s="63"/>
      <c r="CF153" s="63"/>
      <c r="CG153" s="63"/>
      <c r="CH153" s="63"/>
      <c r="CI153" s="63"/>
      <c r="CJ153" s="63"/>
      <c r="CK153" s="63"/>
      <c r="CL153" s="63"/>
      <c r="CM153" s="63"/>
      <c r="CN153" s="63"/>
      <c r="CO153" s="63"/>
      <c r="CP153" s="63"/>
      <c r="CQ153" s="63"/>
      <c r="CR153" s="63"/>
      <c r="CS153" s="63"/>
      <c r="CT153" s="63"/>
      <c r="CU153" s="63"/>
      <c r="CV153" s="63"/>
      <c r="CW153" s="63"/>
      <c r="CX153" s="63"/>
      <c r="CY153" s="63"/>
      <c r="CZ153" s="63"/>
      <c r="DA153" s="63"/>
      <c r="DB153" s="63"/>
      <c r="DC153" s="63"/>
      <c r="DD153" s="63"/>
      <c r="DE153" s="63"/>
      <c r="DF153" s="63"/>
      <c r="DG153" s="63"/>
      <c r="DH153" s="63"/>
      <c r="DI153" s="63"/>
      <c r="DJ153" s="63"/>
      <c r="DK153" s="63"/>
      <c r="DL153" s="63"/>
      <c r="DM153" s="63"/>
      <c r="DN153" s="63"/>
      <c r="DO153" s="63"/>
      <c r="DP153" s="63"/>
      <c r="DQ153" s="63"/>
      <c r="DR153" s="63"/>
      <c r="DS153" s="63"/>
      <c r="DT153" s="63"/>
      <c r="DU153" s="63"/>
      <c r="DV153" s="63"/>
      <c r="DW153" s="63"/>
      <c r="DX153" s="63"/>
      <c r="DY153" s="63"/>
      <c r="DZ153" s="63"/>
      <c r="EA153" s="63"/>
      <c r="EB153" s="63"/>
      <c r="EC153" s="63"/>
      <c r="ED153" s="63"/>
      <c r="EE153" s="63"/>
      <c r="EF153" s="63"/>
      <c r="EG153" s="63"/>
      <c r="EH153" s="63"/>
      <c r="EI153" s="63"/>
      <c r="EJ153" s="63"/>
      <c r="EK153" s="63"/>
      <c r="EL153" s="63"/>
      <c r="EM153" s="63"/>
      <c r="EN153" s="63"/>
      <c r="EO153" s="63"/>
      <c r="EP153" s="63"/>
      <c r="EQ153" s="63"/>
      <c r="ER153" s="63"/>
      <c r="ES153" s="63"/>
      <c r="ET153" s="63"/>
      <c r="EU153" s="63"/>
      <c r="EV153" s="63"/>
      <c r="EW153" s="63"/>
      <c r="EX153" s="63"/>
      <c r="EY153" s="63"/>
      <c r="EZ153" s="63"/>
      <c r="FA153" s="63"/>
      <c r="FB153" s="63"/>
      <c r="FC153" s="63"/>
      <c r="FD153" s="63"/>
      <c r="FE153" s="63"/>
      <c r="FF153" s="63"/>
      <c r="FG153" s="63"/>
      <c r="FH153" s="63"/>
      <c r="FI153" s="63"/>
      <c r="FJ153" s="63"/>
      <c r="FK153" s="63"/>
      <c r="FL153" s="63"/>
      <c r="FM153" s="63"/>
      <c r="FN153" s="63"/>
      <c r="FO153" s="63"/>
      <c r="FP153" s="63"/>
      <c r="FQ153" s="63"/>
      <c r="FR153" s="63"/>
      <c r="FS153" s="63"/>
      <c r="FT153" s="63"/>
      <c r="FU153" s="63"/>
      <c r="FV153" s="63"/>
      <c r="FW153" s="63"/>
      <c r="FX153" s="63"/>
      <c r="FY153" s="63"/>
      <c r="FZ153" s="63"/>
      <c r="GA153" s="63"/>
      <c r="GB153" s="63"/>
      <c r="GC153" s="63"/>
      <c r="GD153" s="63"/>
      <c r="GE153" s="63"/>
      <c r="GF153" s="63"/>
      <c r="GG153" s="63"/>
      <c r="GH153" s="63"/>
      <c r="GI153" s="63"/>
      <c r="GJ153" s="63"/>
      <c r="GK153" s="63"/>
      <c r="GL153" s="63"/>
      <c r="GM153" s="63"/>
      <c r="GN153" s="63"/>
      <c r="GO153" s="63"/>
      <c r="GP153" s="63"/>
      <c r="GQ153" s="63"/>
      <c r="GR153" s="63"/>
      <c r="GS153" s="63"/>
      <c r="GT153" s="63"/>
      <c r="GU153" s="63"/>
      <c r="GV153" s="63"/>
      <c r="GW153" s="63"/>
      <c r="GX153" s="63"/>
    </row>
    <row r="154" spans="1:206" s="64" customFormat="1" ht="22.5" customHeight="1" x14ac:dyDescent="0.25">
      <c r="A154" s="717"/>
      <c r="B154" s="714"/>
      <c r="C154" s="681"/>
      <c r="D154" s="721"/>
      <c r="E154" s="681"/>
      <c r="F154" s="681"/>
      <c r="G154" s="681"/>
      <c r="H154" s="681"/>
      <c r="I154" s="768"/>
      <c r="J154" s="748"/>
      <c r="K154" s="330" t="s">
        <v>141</v>
      </c>
      <c r="L154" s="330" t="s">
        <v>261</v>
      </c>
      <c r="M154" s="335" t="s">
        <v>1350</v>
      </c>
      <c r="N154" s="330">
        <v>1</v>
      </c>
      <c r="O154" s="332"/>
      <c r="P154" s="332"/>
      <c r="Q154" s="320"/>
      <c r="R154" s="753"/>
      <c r="S154" s="711"/>
      <c r="T154" s="655"/>
      <c r="U154" s="655"/>
      <c r="V154" s="655"/>
      <c r="W154" s="655"/>
      <c r="X154" s="655"/>
      <c r="Y154" s="655"/>
      <c r="Z154" s="657"/>
      <c r="AA154" s="676"/>
      <c r="AB154" s="661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3"/>
      <c r="AW154" s="63"/>
      <c r="AX154" s="63"/>
      <c r="AY154" s="63"/>
      <c r="AZ154" s="63"/>
      <c r="BA154" s="63"/>
      <c r="BB154" s="63"/>
      <c r="BC154" s="63"/>
      <c r="BD154" s="63"/>
      <c r="BE154" s="63"/>
      <c r="BF154" s="63"/>
      <c r="BG154" s="63"/>
      <c r="BH154" s="63"/>
      <c r="BI154" s="63"/>
      <c r="BJ154" s="63"/>
      <c r="BK154" s="63"/>
      <c r="BL154" s="63"/>
      <c r="BM154" s="63"/>
      <c r="BN154" s="63"/>
      <c r="BO154" s="63"/>
      <c r="BP154" s="63"/>
      <c r="BQ154" s="63"/>
      <c r="BR154" s="63"/>
      <c r="BS154" s="63"/>
      <c r="BT154" s="63"/>
      <c r="BU154" s="63"/>
      <c r="BV154" s="63"/>
      <c r="BW154" s="63"/>
      <c r="BX154" s="63"/>
      <c r="BY154" s="63"/>
      <c r="BZ154" s="63"/>
      <c r="CA154" s="63"/>
      <c r="CB154" s="63"/>
      <c r="CC154" s="63"/>
      <c r="CD154" s="63"/>
      <c r="CE154" s="63"/>
      <c r="CF154" s="63"/>
      <c r="CG154" s="63"/>
      <c r="CH154" s="63"/>
      <c r="CI154" s="63"/>
      <c r="CJ154" s="63"/>
      <c r="CK154" s="63"/>
      <c r="CL154" s="63"/>
      <c r="CM154" s="63"/>
      <c r="CN154" s="63"/>
      <c r="CO154" s="63"/>
      <c r="CP154" s="63"/>
      <c r="CQ154" s="63"/>
      <c r="CR154" s="63"/>
      <c r="CS154" s="63"/>
      <c r="CT154" s="63"/>
      <c r="CU154" s="63"/>
      <c r="CV154" s="63"/>
      <c r="CW154" s="63"/>
      <c r="CX154" s="63"/>
      <c r="CY154" s="63"/>
      <c r="CZ154" s="63"/>
      <c r="DA154" s="63"/>
      <c r="DB154" s="63"/>
      <c r="DC154" s="63"/>
      <c r="DD154" s="63"/>
      <c r="DE154" s="63"/>
      <c r="DF154" s="63"/>
      <c r="DG154" s="63"/>
      <c r="DH154" s="63"/>
      <c r="DI154" s="63"/>
      <c r="DJ154" s="63"/>
      <c r="DK154" s="63"/>
      <c r="DL154" s="63"/>
      <c r="DM154" s="63"/>
      <c r="DN154" s="63"/>
      <c r="DO154" s="63"/>
      <c r="DP154" s="63"/>
      <c r="DQ154" s="63"/>
      <c r="DR154" s="63"/>
      <c r="DS154" s="63"/>
      <c r="DT154" s="63"/>
      <c r="DU154" s="63"/>
      <c r="DV154" s="63"/>
      <c r="DW154" s="63"/>
      <c r="DX154" s="63"/>
      <c r="DY154" s="63"/>
      <c r="DZ154" s="63"/>
      <c r="EA154" s="63"/>
      <c r="EB154" s="63"/>
      <c r="EC154" s="63"/>
      <c r="ED154" s="63"/>
      <c r="EE154" s="63"/>
      <c r="EF154" s="63"/>
      <c r="EG154" s="63"/>
      <c r="EH154" s="63"/>
      <c r="EI154" s="63"/>
      <c r="EJ154" s="63"/>
      <c r="EK154" s="63"/>
      <c r="EL154" s="63"/>
      <c r="EM154" s="63"/>
      <c r="EN154" s="63"/>
      <c r="EO154" s="63"/>
      <c r="EP154" s="63"/>
      <c r="EQ154" s="63"/>
      <c r="ER154" s="63"/>
      <c r="ES154" s="63"/>
      <c r="ET154" s="63"/>
      <c r="EU154" s="63"/>
      <c r="EV154" s="63"/>
      <c r="EW154" s="63"/>
      <c r="EX154" s="63"/>
      <c r="EY154" s="63"/>
      <c r="EZ154" s="63"/>
      <c r="FA154" s="63"/>
      <c r="FB154" s="63"/>
      <c r="FC154" s="63"/>
      <c r="FD154" s="63"/>
      <c r="FE154" s="63"/>
      <c r="FF154" s="63"/>
      <c r="FG154" s="63"/>
      <c r="FH154" s="63"/>
      <c r="FI154" s="63"/>
      <c r="FJ154" s="63"/>
      <c r="FK154" s="63"/>
      <c r="FL154" s="63"/>
      <c r="FM154" s="63"/>
      <c r="FN154" s="63"/>
      <c r="FO154" s="63"/>
      <c r="FP154" s="63"/>
      <c r="FQ154" s="63"/>
      <c r="FR154" s="63"/>
      <c r="FS154" s="63"/>
      <c r="FT154" s="63"/>
      <c r="FU154" s="63"/>
      <c r="FV154" s="63"/>
      <c r="FW154" s="63"/>
      <c r="FX154" s="63"/>
      <c r="FY154" s="63"/>
      <c r="FZ154" s="63"/>
      <c r="GA154" s="63"/>
      <c r="GB154" s="63"/>
      <c r="GC154" s="63"/>
      <c r="GD154" s="63"/>
      <c r="GE154" s="63"/>
      <c r="GF154" s="63"/>
      <c r="GG154" s="63"/>
      <c r="GH154" s="63"/>
      <c r="GI154" s="63"/>
      <c r="GJ154" s="63"/>
      <c r="GK154" s="63"/>
      <c r="GL154" s="63"/>
      <c r="GM154" s="63"/>
      <c r="GN154" s="63"/>
      <c r="GO154" s="63"/>
      <c r="GP154" s="63"/>
      <c r="GQ154" s="63"/>
      <c r="GR154" s="63"/>
      <c r="GS154" s="63"/>
      <c r="GT154" s="63"/>
      <c r="GU154" s="63"/>
      <c r="GV154" s="63"/>
      <c r="GW154" s="63"/>
      <c r="GX154" s="63"/>
    </row>
    <row r="155" spans="1:206" s="64" customFormat="1" ht="22.5" customHeight="1" x14ac:dyDescent="0.25">
      <c r="A155" s="717"/>
      <c r="B155" s="714"/>
      <c r="C155" s="681"/>
      <c r="D155" s="721"/>
      <c r="E155" s="681"/>
      <c r="F155" s="681"/>
      <c r="G155" s="681"/>
      <c r="H155" s="681"/>
      <c r="I155" s="768"/>
      <c r="J155" s="749"/>
      <c r="K155" s="330" t="s">
        <v>141</v>
      </c>
      <c r="L155" s="330" t="s">
        <v>261</v>
      </c>
      <c r="M155" s="335" t="s">
        <v>1351</v>
      </c>
      <c r="N155" s="330">
        <v>1</v>
      </c>
      <c r="O155" s="332"/>
      <c r="P155" s="332"/>
      <c r="Q155" s="320"/>
      <c r="R155" s="753"/>
      <c r="S155" s="711"/>
      <c r="T155" s="655"/>
      <c r="U155" s="655"/>
      <c r="V155" s="655"/>
      <c r="W155" s="655"/>
      <c r="X155" s="655"/>
      <c r="Y155" s="655"/>
      <c r="Z155" s="657"/>
      <c r="AA155" s="676"/>
      <c r="AB155" s="661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  <c r="AQ155" s="63"/>
      <c r="AR155" s="63"/>
      <c r="AS155" s="63"/>
      <c r="AT155" s="63"/>
      <c r="AU155" s="63"/>
      <c r="AV155" s="63"/>
      <c r="AW155" s="63"/>
      <c r="AX155" s="63"/>
      <c r="AY155" s="63"/>
      <c r="AZ155" s="63"/>
      <c r="BA155" s="63"/>
      <c r="BB155" s="63"/>
      <c r="BC155" s="63"/>
      <c r="BD155" s="63"/>
      <c r="BE155" s="63"/>
      <c r="BF155" s="63"/>
      <c r="BG155" s="63"/>
      <c r="BH155" s="63"/>
      <c r="BI155" s="63"/>
      <c r="BJ155" s="63"/>
      <c r="BK155" s="63"/>
      <c r="BL155" s="63"/>
      <c r="BM155" s="63"/>
      <c r="BN155" s="63"/>
      <c r="BO155" s="63"/>
      <c r="BP155" s="63"/>
      <c r="BQ155" s="63"/>
      <c r="BR155" s="63"/>
      <c r="BS155" s="63"/>
      <c r="BT155" s="63"/>
      <c r="BU155" s="63"/>
      <c r="BV155" s="63"/>
      <c r="BW155" s="63"/>
      <c r="BX155" s="63"/>
      <c r="BY155" s="63"/>
      <c r="BZ155" s="63"/>
      <c r="CA155" s="63"/>
      <c r="CB155" s="63"/>
      <c r="CC155" s="63"/>
      <c r="CD155" s="63"/>
      <c r="CE155" s="63"/>
      <c r="CF155" s="63"/>
      <c r="CG155" s="63"/>
      <c r="CH155" s="63"/>
      <c r="CI155" s="63"/>
      <c r="CJ155" s="63"/>
      <c r="CK155" s="63"/>
      <c r="CL155" s="63"/>
      <c r="CM155" s="63"/>
      <c r="CN155" s="63"/>
      <c r="CO155" s="63"/>
      <c r="CP155" s="63"/>
      <c r="CQ155" s="63"/>
      <c r="CR155" s="63"/>
      <c r="CS155" s="63"/>
      <c r="CT155" s="63"/>
      <c r="CU155" s="63"/>
      <c r="CV155" s="63"/>
      <c r="CW155" s="63"/>
      <c r="CX155" s="63"/>
      <c r="CY155" s="63"/>
      <c r="CZ155" s="63"/>
      <c r="DA155" s="63"/>
      <c r="DB155" s="63"/>
      <c r="DC155" s="63"/>
      <c r="DD155" s="63"/>
      <c r="DE155" s="63"/>
      <c r="DF155" s="63"/>
      <c r="DG155" s="63"/>
      <c r="DH155" s="63"/>
      <c r="DI155" s="63"/>
      <c r="DJ155" s="63"/>
      <c r="DK155" s="63"/>
      <c r="DL155" s="63"/>
      <c r="DM155" s="63"/>
      <c r="DN155" s="63"/>
      <c r="DO155" s="63"/>
      <c r="DP155" s="63"/>
      <c r="DQ155" s="63"/>
      <c r="DR155" s="63"/>
      <c r="DS155" s="63"/>
      <c r="DT155" s="63"/>
      <c r="DU155" s="63"/>
      <c r="DV155" s="63"/>
      <c r="DW155" s="63"/>
      <c r="DX155" s="63"/>
      <c r="DY155" s="63"/>
      <c r="DZ155" s="63"/>
      <c r="EA155" s="63"/>
      <c r="EB155" s="63"/>
      <c r="EC155" s="63"/>
      <c r="ED155" s="63"/>
      <c r="EE155" s="63"/>
      <c r="EF155" s="63"/>
      <c r="EG155" s="63"/>
      <c r="EH155" s="63"/>
      <c r="EI155" s="63"/>
      <c r="EJ155" s="63"/>
      <c r="EK155" s="63"/>
      <c r="EL155" s="63"/>
      <c r="EM155" s="63"/>
      <c r="EN155" s="63"/>
      <c r="EO155" s="63"/>
      <c r="EP155" s="63"/>
      <c r="EQ155" s="63"/>
      <c r="ER155" s="63"/>
      <c r="ES155" s="63"/>
      <c r="ET155" s="63"/>
      <c r="EU155" s="63"/>
      <c r="EV155" s="63"/>
      <c r="EW155" s="63"/>
      <c r="EX155" s="63"/>
      <c r="EY155" s="63"/>
      <c r="EZ155" s="63"/>
      <c r="FA155" s="63"/>
      <c r="FB155" s="63"/>
      <c r="FC155" s="63"/>
      <c r="FD155" s="63"/>
      <c r="FE155" s="63"/>
      <c r="FF155" s="63"/>
      <c r="FG155" s="63"/>
      <c r="FH155" s="63"/>
      <c r="FI155" s="63"/>
      <c r="FJ155" s="63"/>
      <c r="FK155" s="63"/>
      <c r="FL155" s="63"/>
      <c r="FM155" s="63"/>
      <c r="FN155" s="63"/>
      <c r="FO155" s="63"/>
      <c r="FP155" s="63"/>
      <c r="FQ155" s="63"/>
      <c r="FR155" s="63"/>
      <c r="FS155" s="63"/>
      <c r="FT155" s="63"/>
      <c r="FU155" s="63"/>
      <c r="FV155" s="63"/>
      <c r="FW155" s="63"/>
      <c r="FX155" s="63"/>
      <c r="FY155" s="63"/>
      <c r="FZ155" s="63"/>
      <c r="GA155" s="63"/>
      <c r="GB155" s="63"/>
      <c r="GC155" s="63"/>
      <c r="GD155" s="63"/>
      <c r="GE155" s="63"/>
      <c r="GF155" s="63"/>
      <c r="GG155" s="63"/>
      <c r="GH155" s="63"/>
      <c r="GI155" s="63"/>
      <c r="GJ155" s="63"/>
      <c r="GK155" s="63"/>
      <c r="GL155" s="63"/>
      <c r="GM155" s="63"/>
      <c r="GN155" s="63"/>
      <c r="GO155" s="63"/>
      <c r="GP155" s="63"/>
      <c r="GQ155" s="63"/>
      <c r="GR155" s="63"/>
      <c r="GS155" s="63"/>
      <c r="GT155" s="63"/>
      <c r="GU155" s="63"/>
      <c r="GV155" s="63"/>
      <c r="GW155" s="63"/>
      <c r="GX155" s="63"/>
    </row>
    <row r="156" spans="1:206" s="64" customFormat="1" ht="21.75" customHeight="1" x14ac:dyDescent="0.25">
      <c r="A156" s="713" t="s">
        <v>1269</v>
      </c>
      <c r="B156" s="699" t="s">
        <v>158</v>
      </c>
      <c r="C156" s="679" t="s">
        <v>1087</v>
      </c>
      <c r="D156" s="785" t="s">
        <v>1088</v>
      </c>
      <c r="E156" s="679" t="s">
        <v>1272</v>
      </c>
      <c r="F156" s="679" t="s">
        <v>1084</v>
      </c>
      <c r="G156" s="679" t="s">
        <v>122</v>
      </c>
      <c r="H156" s="679" t="s">
        <v>122</v>
      </c>
      <c r="I156" s="754">
        <v>1</v>
      </c>
      <c r="J156" s="690" t="s">
        <v>291</v>
      </c>
      <c r="K156" s="318" t="s">
        <v>995</v>
      </c>
      <c r="L156" s="318" t="s">
        <v>150</v>
      </c>
      <c r="M156" s="200" t="s">
        <v>1342</v>
      </c>
      <c r="N156" s="318">
        <v>2</v>
      </c>
      <c r="O156" s="348"/>
      <c r="P156" s="348"/>
      <c r="Q156" s="319"/>
      <c r="R156" s="740" t="s">
        <v>15</v>
      </c>
      <c r="S156" s="680" t="s">
        <v>122</v>
      </c>
      <c r="T156" s="651" t="s">
        <v>1324</v>
      </c>
      <c r="U156" s="651" t="s">
        <v>122</v>
      </c>
      <c r="V156" s="651" t="s">
        <v>1337</v>
      </c>
      <c r="W156" s="651" t="s">
        <v>122</v>
      </c>
      <c r="X156" s="651" t="s">
        <v>1326</v>
      </c>
      <c r="Y156" s="651" t="s">
        <v>122</v>
      </c>
      <c r="Z156" s="652" t="s">
        <v>698</v>
      </c>
      <c r="AA156" s="676" t="s">
        <v>1089</v>
      </c>
      <c r="AB156" s="654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3"/>
      <c r="AW156" s="63"/>
      <c r="AX156" s="63"/>
      <c r="AY156" s="63"/>
      <c r="AZ156" s="63"/>
      <c r="BA156" s="63"/>
      <c r="BB156" s="63"/>
      <c r="BC156" s="63"/>
      <c r="BD156" s="63"/>
      <c r="BE156" s="63"/>
      <c r="BF156" s="63"/>
      <c r="BG156" s="63"/>
      <c r="BH156" s="63"/>
      <c r="BI156" s="63"/>
      <c r="BJ156" s="63"/>
      <c r="BK156" s="63"/>
      <c r="BL156" s="63"/>
      <c r="BM156" s="63"/>
      <c r="BN156" s="63"/>
      <c r="BO156" s="63"/>
      <c r="BP156" s="63"/>
      <c r="BQ156" s="63"/>
      <c r="BR156" s="63"/>
      <c r="BS156" s="63"/>
      <c r="BT156" s="63"/>
      <c r="BU156" s="63"/>
      <c r="BV156" s="63"/>
      <c r="BW156" s="63"/>
      <c r="BX156" s="63"/>
      <c r="BY156" s="63"/>
      <c r="BZ156" s="63"/>
      <c r="CA156" s="63"/>
      <c r="CB156" s="63"/>
      <c r="CC156" s="63"/>
      <c r="CD156" s="63"/>
      <c r="CE156" s="63"/>
      <c r="CF156" s="63"/>
      <c r="CG156" s="63"/>
      <c r="CH156" s="63"/>
      <c r="CI156" s="63"/>
      <c r="CJ156" s="63"/>
      <c r="CK156" s="63"/>
      <c r="CL156" s="63"/>
      <c r="CM156" s="63"/>
      <c r="CN156" s="63"/>
      <c r="CO156" s="63"/>
      <c r="CP156" s="63"/>
      <c r="CQ156" s="63"/>
      <c r="CR156" s="63"/>
      <c r="CS156" s="63"/>
      <c r="CT156" s="63"/>
      <c r="CU156" s="63"/>
      <c r="CV156" s="63"/>
      <c r="CW156" s="63"/>
      <c r="CX156" s="63"/>
      <c r="CY156" s="63"/>
      <c r="CZ156" s="63"/>
      <c r="DA156" s="63"/>
      <c r="DB156" s="63"/>
      <c r="DC156" s="63"/>
      <c r="DD156" s="63"/>
      <c r="DE156" s="63"/>
      <c r="DF156" s="63"/>
      <c r="DG156" s="63"/>
      <c r="DH156" s="63"/>
      <c r="DI156" s="63"/>
      <c r="DJ156" s="63"/>
      <c r="DK156" s="63"/>
      <c r="DL156" s="63"/>
      <c r="DM156" s="63"/>
      <c r="DN156" s="63"/>
      <c r="DO156" s="63"/>
      <c r="DP156" s="63"/>
      <c r="DQ156" s="63"/>
      <c r="DR156" s="63"/>
      <c r="DS156" s="63"/>
      <c r="DT156" s="63"/>
      <c r="DU156" s="63"/>
      <c r="DV156" s="63"/>
      <c r="DW156" s="63"/>
      <c r="DX156" s="63"/>
      <c r="DY156" s="63"/>
      <c r="DZ156" s="63"/>
      <c r="EA156" s="63"/>
      <c r="EB156" s="63"/>
      <c r="EC156" s="63"/>
      <c r="ED156" s="63"/>
      <c r="EE156" s="63"/>
      <c r="EF156" s="63"/>
      <c r="EG156" s="63"/>
      <c r="EH156" s="63"/>
      <c r="EI156" s="63"/>
      <c r="EJ156" s="63"/>
      <c r="EK156" s="63"/>
      <c r="EL156" s="63"/>
      <c r="EM156" s="63"/>
      <c r="EN156" s="63"/>
      <c r="EO156" s="63"/>
      <c r="EP156" s="63"/>
      <c r="EQ156" s="63"/>
      <c r="ER156" s="63"/>
      <c r="ES156" s="63"/>
      <c r="ET156" s="63"/>
      <c r="EU156" s="63"/>
      <c r="EV156" s="63"/>
      <c r="EW156" s="63"/>
      <c r="EX156" s="63"/>
      <c r="EY156" s="63"/>
      <c r="EZ156" s="63"/>
      <c r="FA156" s="63"/>
      <c r="FB156" s="63"/>
      <c r="FC156" s="63"/>
      <c r="FD156" s="63"/>
      <c r="FE156" s="63"/>
      <c r="FF156" s="63"/>
      <c r="FG156" s="63"/>
      <c r="FH156" s="63"/>
      <c r="FI156" s="63"/>
      <c r="FJ156" s="63"/>
      <c r="FK156" s="63"/>
      <c r="FL156" s="63"/>
      <c r="FM156" s="63"/>
      <c r="FN156" s="63"/>
      <c r="FO156" s="63"/>
      <c r="FP156" s="63"/>
      <c r="FQ156" s="63"/>
      <c r="FR156" s="63"/>
      <c r="FS156" s="63"/>
      <c r="FT156" s="63"/>
      <c r="FU156" s="63"/>
      <c r="FV156" s="63"/>
      <c r="FW156" s="63"/>
      <c r="FX156" s="63"/>
      <c r="FY156" s="63"/>
      <c r="FZ156" s="63"/>
      <c r="GA156" s="63"/>
      <c r="GB156" s="63"/>
      <c r="GC156" s="63"/>
      <c r="GD156" s="63"/>
      <c r="GE156" s="63"/>
      <c r="GF156" s="63"/>
      <c r="GG156" s="63"/>
      <c r="GH156" s="63"/>
      <c r="GI156" s="63"/>
      <c r="GJ156" s="63"/>
      <c r="GK156" s="63"/>
      <c r="GL156" s="63"/>
      <c r="GM156" s="63"/>
      <c r="GN156" s="63"/>
      <c r="GO156" s="63"/>
      <c r="GP156" s="63"/>
      <c r="GQ156" s="63"/>
      <c r="GR156" s="63"/>
      <c r="GS156" s="63"/>
      <c r="GT156" s="63"/>
      <c r="GU156" s="63"/>
      <c r="GV156" s="63"/>
      <c r="GW156" s="63"/>
      <c r="GX156" s="63"/>
    </row>
    <row r="157" spans="1:206" s="64" customFormat="1" ht="21.75" customHeight="1" x14ac:dyDescent="0.25">
      <c r="A157" s="713"/>
      <c r="B157" s="699"/>
      <c r="C157" s="679"/>
      <c r="D157" s="785"/>
      <c r="E157" s="679"/>
      <c r="F157" s="679"/>
      <c r="G157" s="679"/>
      <c r="H157" s="679"/>
      <c r="I157" s="754"/>
      <c r="J157" s="691"/>
      <c r="K157" s="318" t="s">
        <v>995</v>
      </c>
      <c r="L157" s="318" t="s">
        <v>150</v>
      </c>
      <c r="M157" s="200" t="s">
        <v>1343</v>
      </c>
      <c r="N157" s="318">
        <v>2</v>
      </c>
      <c r="O157" s="348"/>
      <c r="P157" s="348"/>
      <c r="Q157" s="319"/>
      <c r="R157" s="740"/>
      <c r="S157" s="680"/>
      <c r="T157" s="651"/>
      <c r="U157" s="651"/>
      <c r="V157" s="651"/>
      <c r="W157" s="651"/>
      <c r="X157" s="651"/>
      <c r="Y157" s="651"/>
      <c r="Z157" s="652"/>
      <c r="AA157" s="676"/>
      <c r="AB157" s="654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  <c r="AQ157" s="63"/>
      <c r="AR157" s="63"/>
      <c r="AS157" s="63"/>
      <c r="AT157" s="63"/>
      <c r="AU157" s="63"/>
      <c r="AV157" s="63"/>
      <c r="AW157" s="63"/>
      <c r="AX157" s="63"/>
      <c r="AY157" s="63"/>
      <c r="AZ157" s="63"/>
      <c r="BA157" s="63"/>
      <c r="BB157" s="63"/>
      <c r="BC157" s="63"/>
      <c r="BD157" s="63"/>
      <c r="BE157" s="63"/>
      <c r="BF157" s="63"/>
      <c r="BG157" s="63"/>
      <c r="BH157" s="63"/>
      <c r="BI157" s="63"/>
      <c r="BJ157" s="63"/>
      <c r="BK157" s="63"/>
      <c r="BL157" s="63"/>
      <c r="BM157" s="63"/>
      <c r="BN157" s="63"/>
      <c r="BO157" s="63"/>
      <c r="BP157" s="63"/>
      <c r="BQ157" s="63"/>
      <c r="BR157" s="63"/>
      <c r="BS157" s="63"/>
      <c r="BT157" s="63"/>
      <c r="BU157" s="63"/>
      <c r="BV157" s="63"/>
      <c r="BW157" s="63"/>
      <c r="BX157" s="63"/>
      <c r="BY157" s="63"/>
      <c r="BZ157" s="63"/>
      <c r="CA157" s="63"/>
      <c r="CB157" s="63"/>
      <c r="CC157" s="63"/>
      <c r="CD157" s="63"/>
      <c r="CE157" s="63"/>
      <c r="CF157" s="63"/>
      <c r="CG157" s="63"/>
      <c r="CH157" s="63"/>
      <c r="CI157" s="63"/>
      <c r="CJ157" s="63"/>
      <c r="CK157" s="63"/>
      <c r="CL157" s="63"/>
      <c r="CM157" s="63"/>
      <c r="CN157" s="63"/>
      <c r="CO157" s="63"/>
      <c r="CP157" s="63"/>
      <c r="CQ157" s="63"/>
      <c r="CR157" s="63"/>
      <c r="CS157" s="63"/>
      <c r="CT157" s="63"/>
      <c r="CU157" s="63"/>
      <c r="CV157" s="63"/>
      <c r="CW157" s="63"/>
      <c r="CX157" s="63"/>
      <c r="CY157" s="63"/>
      <c r="CZ157" s="63"/>
      <c r="DA157" s="63"/>
      <c r="DB157" s="63"/>
      <c r="DC157" s="63"/>
      <c r="DD157" s="63"/>
      <c r="DE157" s="63"/>
      <c r="DF157" s="63"/>
      <c r="DG157" s="63"/>
      <c r="DH157" s="63"/>
      <c r="DI157" s="63"/>
      <c r="DJ157" s="63"/>
      <c r="DK157" s="63"/>
      <c r="DL157" s="63"/>
      <c r="DM157" s="63"/>
      <c r="DN157" s="63"/>
      <c r="DO157" s="63"/>
      <c r="DP157" s="63"/>
      <c r="DQ157" s="63"/>
      <c r="DR157" s="63"/>
      <c r="DS157" s="63"/>
      <c r="DT157" s="63"/>
      <c r="DU157" s="63"/>
      <c r="DV157" s="63"/>
      <c r="DW157" s="63"/>
      <c r="DX157" s="63"/>
      <c r="DY157" s="63"/>
      <c r="DZ157" s="63"/>
      <c r="EA157" s="63"/>
      <c r="EB157" s="63"/>
      <c r="EC157" s="63"/>
      <c r="ED157" s="63"/>
      <c r="EE157" s="63"/>
      <c r="EF157" s="63"/>
      <c r="EG157" s="63"/>
      <c r="EH157" s="63"/>
      <c r="EI157" s="63"/>
      <c r="EJ157" s="63"/>
      <c r="EK157" s="63"/>
      <c r="EL157" s="63"/>
      <c r="EM157" s="63"/>
      <c r="EN157" s="63"/>
      <c r="EO157" s="63"/>
      <c r="EP157" s="63"/>
      <c r="EQ157" s="63"/>
      <c r="ER157" s="63"/>
      <c r="ES157" s="63"/>
      <c r="ET157" s="63"/>
      <c r="EU157" s="63"/>
      <c r="EV157" s="63"/>
      <c r="EW157" s="63"/>
      <c r="EX157" s="63"/>
      <c r="EY157" s="63"/>
      <c r="EZ157" s="63"/>
      <c r="FA157" s="63"/>
      <c r="FB157" s="63"/>
      <c r="FC157" s="63"/>
      <c r="FD157" s="63"/>
      <c r="FE157" s="63"/>
      <c r="FF157" s="63"/>
      <c r="FG157" s="63"/>
      <c r="FH157" s="63"/>
      <c r="FI157" s="63"/>
      <c r="FJ157" s="63"/>
      <c r="FK157" s="63"/>
      <c r="FL157" s="63"/>
      <c r="FM157" s="63"/>
      <c r="FN157" s="63"/>
      <c r="FO157" s="63"/>
      <c r="FP157" s="63"/>
      <c r="FQ157" s="63"/>
      <c r="FR157" s="63"/>
      <c r="FS157" s="63"/>
      <c r="FT157" s="63"/>
      <c r="FU157" s="63"/>
      <c r="FV157" s="63"/>
      <c r="FW157" s="63"/>
      <c r="FX157" s="63"/>
      <c r="FY157" s="63"/>
      <c r="FZ157" s="63"/>
      <c r="GA157" s="63"/>
      <c r="GB157" s="63"/>
      <c r="GC157" s="63"/>
      <c r="GD157" s="63"/>
      <c r="GE157" s="63"/>
      <c r="GF157" s="63"/>
      <c r="GG157" s="63"/>
      <c r="GH157" s="63"/>
      <c r="GI157" s="63"/>
      <c r="GJ157" s="63"/>
      <c r="GK157" s="63"/>
      <c r="GL157" s="63"/>
      <c r="GM157" s="63"/>
      <c r="GN157" s="63"/>
      <c r="GO157" s="63"/>
      <c r="GP157" s="63"/>
      <c r="GQ157" s="63"/>
      <c r="GR157" s="63"/>
      <c r="GS157" s="63"/>
      <c r="GT157" s="63"/>
      <c r="GU157" s="63"/>
      <c r="GV157" s="63"/>
      <c r="GW157" s="63"/>
      <c r="GX157" s="63"/>
    </row>
    <row r="158" spans="1:206" s="64" customFormat="1" ht="21.75" customHeight="1" x14ac:dyDescent="0.25">
      <c r="A158" s="713"/>
      <c r="B158" s="699"/>
      <c r="C158" s="679"/>
      <c r="D158" s="785"/>
      <c r="E158" s="679"/>
      <c r="F158" s="679"/>
      <c r="G158" s="679"/>
      <c r="H158" s="679"/>
      <c r="I158" s="754"/>
      <c r="J158" s="691"/>
      <c r="K158" s="318" t="s">
        <v>141</v>
      </c>
      <c r="L158" s="318" t="s">
        <v>260</v>
      </c>
      <c r="M158" s="200" t="s">
        <v>1344</v>
      </c>
      <c r="N158" s="318">
        <v>2</v>
      </c>
      <c r="O158" s="348"/>
      <c r="P158" s="348"/>
      <c r="Q158" s="319"/>
      <c r="R158" s="740"/>
      <c r="S158" s="680"/>
      <c r="T158" s="651"/>
      <c r="U158" s="651"/>
      <c r="V158" s="651"/>
      <c r="W158" s="651"/>
      <c r="X158" s="651"/>
      <c r="Y158" s="651"/>
      <c r="Z158" s="652"/>
      <c r="AA158" s="676"/>
      <c r="AB158" s="654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  <c r="AQ158" s="63"/>
      <c r="AR158" s="63"/>
      <c r="AS158" s="63"/>
      <c r="AT158" s="63"/>
      <c r="AU158" s="63"/>
      <c r="AV158" s="63"/>
      <c r="AW158" s="63"/>
      <c r="AX158" s="63"/>
      <c r="AY158" s="63"/>
      <c r="AZ158" s="63"/>
      <c r="BA158" s="63"/>
      <c r="BB158" s="63"/>
      <c r="BC158" s="63"/>
      <c r="BD158" s="63"/>
      <c r="BE158" s="63"/>
      <c r="BF158" s="63"/>
      <c r="BG158" s="63"/>
      <c r="BH158" s="63"/>
      <c r="BI158" s="63"/>
      <c r="BJ158" s="63"/>
      <c r="BK158" s="63"/>
      <c r="BL158" s="63"/>
      <c r="BM158" s="63"/>
      <c r="BN158" s="63"/>
      <c r="BO158" s="63"/>
      <c r="BP158" s="63"/>
      <c r="BQ158" s="63"/>
      <c r="BR158" s="63"/>
      <c r="BS158" s="63"/>
      <c r="BT158" s="63"/>
      <c r="BU158" s="63"/>
      <c r="BV158" s="63"/>
      <c r="BW158" s="63"/>
      <c r="BX158" s="63"/>
      <c r="BY158" s="63"/>
      <c r="BZ158" s="63"/>
      <c r="CA158" s="63"/>
      <c r="CB158" s="63"/>
      <c r="CC158" s="63"/>
      <c r="CD158" s="63"/>
      <c r="CE158" s="63"/>
      <c r="CF158" s="63"/>
      <c r="CG158" s="63"/>
      <c r="CH158" s="63"/>
      <c r="CI158" s="63"/>
      <c r="CJ158" s="63"/>
      <c r="CK158" s="63"/>
      <c r="CL158" s="63"/>
      <c r="CM158" s="63"/>
      <c r="CN158" s="63"/>
      <c r="CO158" s="63"/>
      <c r="CP158" s="63"/>
      <c r="CQ158" s="63"/>
      <c r="CR158" s="63"/>
      <c r="CS158" s="63"/>
      <c r="CT158" s="63"/>
      <c r="CU158" s="63"/>
      <c r="CV158" s="63"/>
      <c r="CW158" s="63"/>
      <c r="CX158" s="63"/>
      <c r="CY158" s="63"/>
      <c r="CZ158" s="63"/>
      <c r="DA158" s="63"/>
      <c r="DB158" s="63"/>
      <c r="DC158" s="63"/>
      <c r="DD158" s="63"/>
      <c r="DE158" s="63"/>
      <c r="DF158" s="63"/>
      <c r="DG158" s="63"/>
      <c r="DH158" s="63"/>
      <c r="DI158" s="63"/>
      <c r="DJ158" s="63"/>
      <c r="DK158" s="63"/>
      <c r="DL158" s="63"/>
      <c r="DM158" s="63"/>
      <c r="DN158" s="63"/>
      <c r="DO158" s="63"/>
      <c r="DP158" s="63"/>
      <c r="DQ158" s="63"/>
      <c r="DR158" s="63"/>
      <c r="DS158" s="63"/>
      <c r="DT158" s="63"/>
      <c r="DU158" s="63"/>
      <c r="DV158" s="63"/>
      <c r="DW158" s="63"/>
      <c r="DX158" s="63"/>
      <c r="DY158" s="63"/>
      <c r="DZ158" s="63"/>
      <c r="EA158" s="63"/>
      <c r="EB158" s="63"/>
      <c r="EC158" s="63"/>
      <c r="ED158" s="63"/>
      <c r="EE158" s="63"/>
      <c r="EF158" s="63"/>
      <c r="EG158" s="63"/>
      <c r="EH158" s="63"/>
      <c r="EI158" s="63"/>
      <c r="EJ158" s="63"/>
      <c r="EK158" s="63"/>
      <c r="EL158" s="63"/>
      <c r="EM158" s="63"/>
      <c r="EN158" s="63"/>
      <c r="EO158" s="63"/>
      <c r="EP158" s="63"/>
      <c r="EQ158" s="63"/>
      <c r="ER158" s="63"/>
      <c r="ES158" s="63"/>
      <c r="ET158" s="63"/>
      <c r="EU158" s="63"/>
      <c r="EV158" s="63"/>
      <c r="EW158" s="63"/>
      <c r="EX158" s="63"/>
      <c r="EY158" s="63"/>
      <c r="EZ158" s="63"/>
      <c r="FA158" s="63"/>
      <c r="FB158" s="63"/>
      <c r="FC158" s="63"/>
      <c r="FD158" s="63"/>
      <c r="FE158" s="63"/>
      <c r="FF158" s="63"/>
      <c r="FG158" s="63"/>
      <c r="FH158" s="63"/>
      <c r="FI158" s="63"/>
      <c r="FJ158" s="63"/>
      <c r="FK158" s="63"/>
      <c r="FL158" s="63"/>
      <c r="FM158" s="63"/>
      <c r="FN158" s="63"/>
      <c r="FO158" s="63"/>
      <c r="FP158" s="63"/>
      <c r="FQ158" s="63"/>
      <c r="FR158" s="63"/>
      <c r="FS158" s="63"/>
      <c r="FT158" s="63"/>
      <c r="FU158" s="63"/>
      <c r="FV158" s="63"/>
      <c r="FW158" s="63"/>
      <c r="FX158" s="63"/>
      <c r="FY158" s="63"/>
      <c r="FZ158" s="63"/>
      <c r="GA158" s="63"/>
      <c r="GB158" s="63"/>
      <c r="GC158" s="63"/>
      <c r="GD158" s="63"/>
      <c r="GE158" s="63"/>
      <c r="GF158" s="63"/>
      <c r="GG158" s="63"/>
      <c r="GH158" s="63"/>
      <c r="GI158" s="63"/>
      <c r="GJ158" s="63"/>
      <c r="GK158" s="63"/>
      <c r="GL158" s="63"/>
      <c r="GM158" s="63"/>
      <c r="GN158" s="63"/>
      <c r="GO158" s="63"/>
      <c r="GP158" s="63"/>
      <c r="GQ158" s="63"/>
      <c r="GR158" s="63"/>
      <c r="GS158" s="63"/>
      <c r="GT158" s="63"/>
      <c r="GU158" s="63"/>
      <c r="GV158" s="63"/>
      <c r="GW158" s="63"/>
      <c r="GX158" s="63"/>
    </row>
    <row r="159" spans="1:206" s="64" customFormat="1" ht="21.75" customHeight="1" x14ac:dyDescent="0.25">
      <c r="A159" s="713"/>
      <c r="B159" s="699"/>
      <c r="C159" s="679"/>
      <c r="D159" s="785"/>
      <c r="E159" s="679"/>
      <c r="F159" s="679"/>
      <c r="G159" s="679"/>
      <c r="H159" s="679"/>
      <c r="I159" s="754"/>
      <c r="J159" s="691"/>
      <c r="K159" s="318" t="s">
        <v>141</v>
      </c>
      <c r="L159" s="318" t="s">
        <v>260</v>
      </c>
      <c r="M159" s="200" t="s">
        <v>1345</v>
      </c>
      <c r="N159" s="318">
        <v>2</v>
      </c>
      <c r="O159" s="348"/>
      <c r="P159" s="348"/>
      <c r="Q159" s="319"/>
      <c r="R159" s="740"/>
      <c r="S159" s="680"/>
      <c r="T159" s="651"/>
      <c r="U159" s="651"/>
      <c r="V159" s="651"/>
      <c r="W159" s="651"/>
      <c r="X159" s="651"/>
      <c r="Y159" s="651"/>
      <c r="Z159" s="652"/>
      <c r="AA159" s="676"/>
      <c r="AB159" s="654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  <c r="AQ159" s="63"/>
      <c r="AR159" s="63"/>
      <c r="AS159" s="63"/>
      <c r="AT159" s="63"/>
      <c r="AU159" s="63"/>
      <c r="AV159" s="63"/>
      <c r="AW159" s="63"/>
      <c r="AX159" s="63"/>
      <c r="AY159" s="63"/>
      <c r="AZ159" s="63"/>
      <c r="BA159" s="63"/>
      <c r="BB159" s="63"/>
      <c r="BC159" s="63"/>
      <c r="BD159" s="63"/>
      <c r="BE159" s="63"/>
      <c r="BF159" s="63"/>
      <c r="BG159" s="63"/>
      <c r="BH159" s="63"/>
      <c r="BI159" s="63"/>
      <c r="BJ159" s="63"/>
      <c r="BK159" s="63"/>
      <c r="BL159" s="63"/>
      <c r="BM159" s="63"/>
      <c r="BN159" s="63"/>
      <c r="BO159" s="63"/>
      <c r="BP159" s="63"/>
      <c r="BQ159" s="63"/>
      <c r="BR159" s="63"/>
      <c r="BS159" s="63"/>
      <c r="BT159" s="63"/>
      <c r="BU159" s="63"/>
      <c r="BV159" s="63"/>
      <c r="BW159" s="63"/>
      <c r="BX159" s="63"/>
      <c r="BY159" s="63"/>
      <c r="BZ159" s="63"/>
      <c r="CA159" s="63"/>
      <c r="CB159" s="63"/>
      <c r="CC159" s="63"/>
      <c r="CD159" s="63"/>
      <c r="CE159" s="63"/>
      <c r="CF159" s="63"/>
      <c r="CG159" s="63"/>
      <c r="CH159" s="63"/>
      <c r="CI159" s="63"/>
      <c r="CJ159" s="63"/>
      <c r="CK159" s="63"/>
      <c r="CL159" s="63"/>
      <c r="CM159" s="63"/>
      <c r="CN159" s="63"/>
      <c r="CO159" s="63"/>
      <c r="CP159" s="63"/>
      <c r="CQ159" s="63"/>
      <c r="CR159" s="63"/>
      <c r="CS159" s="63"/>
      <c r="CT159" s="63"/>
      <c r="CU159" s="63"/>
      <c r="CV159" s="63"/>
      <c r="CW159" s="63"/>
      <c r="CX159" s="63"/>
      <c r="CY159" s="63"/>
      <c r="CZ159" s="63"/>
      <c r="DA159" s="63"/>
      <c r="DB159" s="63"/>
      <c r="DC159" s="63"/>
      <c r="DD159" s="63"/>
      <c r="DE159" s="63"/>
      <c r="DF159" s="63"/>
      <c r="DG159" s="63"/>
      <c r="DH159" s="63"/>
      <c r="DI159" s="63"/>
      <c r="DJ159" s="63"/>
      <c r="DK159" s="63"/>
      <c r="DL159" s="63"/>
      <c r="DM159" s="63"/>
      <c r="DN159" s="63"/>
      <c r="DO159" s="63"/>
      <c r="DP159" s="63"/>
      <c r="DQ159" s="63"/>
      <c r="DR159" s="63"/>
      <c r="DS159" s="63"/>
      <c r="DT159" s="63"/>
      <c r="DU159" s="63"/>
      <c r="DV159" s="63"/>
      <c r="DW159" s="63"/>
      <c r="DX159" s="63"/>
      <c r="DY159" s="63"/>
      <c r="DZ159" s="63"/>
      <c r="EA159" s="63"/>
      <c r="EB159" s="63"/>
      <c r="EC159" s="63"/>
      <c r="ED159" s="63"/>
      <c r="EE159" s="63"/>
      <c r="EF159" s="63"/>
      <c r="EG159" s="63"/>
      <c r="EH159" s="63"/>
      <c r="EI159" s="63"/>
      <c r="EJ159" s="63"/>
      <c r="EK159" s="63"/>
      <c r="EL159" s="63"/>
      <c r="EM159" s="63"/>
      <c r="EN159" s="63"/>
      <c r="EO159" s="63"/>
      <c r="EP159" s="63"/>
      <c r="EQ159" s="63"/>
      <c r="ER159" s="63"/>
      <c r="ES159" s="63"/>
      <c r="ET159" s="63"/>
      <c r="EU159" s="63"/>
      <c r="EV159" s="63"/>
      <c r="EW159" s="63"/>
      <c r="EX159" s="63"/>
      <c r="EY159" s="63"/>
      <c r="EZ159" s="63"/>
      <c r="FA159" s="63"/>
      <c r="FB159" s="63"/>
      <c r="FC159" s="63"/>
      <c r="FD159" s="63"/>
      <c r="FE159" s="63"/>
      <c r="FF159" s="63"/>
      <c r="FG159" s="63"/>
      <c r="FH159" s="63"/>
      <c r="FI159" s="63"/>
      <c r="FJ159" s="63"/>
      <c r="FK159" s="63"/>
      <c r="FL159" s="63"/>
      <c r="FM159" s="63"/>
      <c r="FN159" s="63"/>
      <c r="FO159" s="63"/>
      <c r="FP159" s="63"/>
      <c r="FQ159" s="63"/>
      <c r="FR159" s="63"/>
      <c r="FS159" s="63"/>
      <c r="FT159" s="63"/>
      <c r="FU159" s="63"/>
      <c r="FV159" s="63"/>
      <c r="FW159" s="63"/>
      <c r="FX159" s="63"/>
      <c r="FY159" s="63"/>
      <c r="FZ159" s="63"/>
      <c r="GA159" s="63"/>
      <c r="GB159" s="63"/>
      <c r="GC159" s="63"/>
      <c r="GD159" s="63"/>
      <c r="GE159" s="63"/>
      <c r="GF159" s="63"/>
      <c r="GG159" s="63"/>
      <c r="GH159" s="63"/>
      <c r="GI159" s="63"/>
      <c r="GJ159" s="63"/>
      <c r="GK159" s="63"/>
      <c r="GL159" s="63"/>
      <c r="GM159" s="63"/>
      <c r="GN159" s="63"/>
      <c r="GO159" s="63"/>
      <c r="GP159" s="63"/>
      <c r="GQ159" s="63"/>
      <c r="GR159" s="63"/>
      <c r="GS159" s="63"/>
      <c r="GT159" s="63"/>
      <c r="GU159" s="63"/>
      <c r="GV159" s="63"/>
      <c r="GW159" s="63"/>
      <c r="GX159" s="63"/>
    </row>
    <row r="160" spans="1:206" s="64" customFormat="1" ht="21.75" customHeight="1" x14ac:dyDescent="0.25">
      <c r="A160" s="713"/>
      <c r="B160" s="699"/>
      <c r="C160" s="679"/>
      <c r="D160" s="785"/>
      <c r="E160" s="679"/>
      <c r="F160" s="679"/>
      <c r="G160" s="679"/>
      <c r="H160" s="679"/>
      <c r="I160" s="754"/>
      <c r="J160" s="691"/>
      <c r="K160" s="318" t="s">
        <v>141</v>
      </c>
      <c r="L160" s="318" t="s">
        <v>261</v>
      </c>
      <c r="M160" s="200" t="s">
        <v>1344</v>
      </c>
      <c r="N160" s="318">
        <v>2</v>
      </c>
      <c r="O160" s="348"/>
      <c r="P160" s="348"/>
      <c r="Q160" s="319"/>
      <c r="R160" s="740"/>
      <c r="S160" s="680"/>
      <c r="T160" s="651"/>
      <c r="U160" s="651"/>
      <c r="V160" s="651"/>
      <c r="W160" s="651"/>
      <c r="X160" s="651"/>
      <c r="Y160" s="651"/>
      <c r="Z160" s="652"/>
      <c r="AA160" s="676"/>
      <c r="AB160" s="654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3"/>
      <c r="AQ160" s="63"/>
      <c r="AR160" s="63"/>
      <c r="AS160" s="63"/>
      <c r="AT160" s="63"/>
      <c r="AU160" s="63"/>
      <c r="AV160" s="63"/>
      <c r="AW160" s="63"/>
      <c r="AX160" s="63"/>
      <c r="AY160" s="63"/>
      <c r="AZ160" s="63"/>
      <c r="BA160" s="63"/>
      <c r="BB160" s="63"/>
      <c r="BC160" s="63"/>
      <c r="BD160" s="63"/>
      <c r="BE160" s="63"/>
      <c r="BF160" s="63"/>
      <c r="BG160" s="63"/>
      <c r="BH160" s="63"/>
      <c r="BI160" s="63"/>
      <c r="BJ160" s="63"/>
      <c r="BK160" s="63"/>
      <c r="BL160" s="63"/>
      <c r="BM160" s="63"/>
      <c r="BN160" s="63"/>
      <c r="BO160" s="63"/>
      <c r="BP160" s="63"/>
      <c r="BQ160" s="63"/>
      <c r="BR160" s="63"/>
      <c r="BS160" s="63"/>
      <c r="BT160" s="63"/>
      <c r="BU160" s="63"/>
      <c r="BV160" s="63"/>
      <c r="BW160" s="63"/>
      <c r="BX160" s="63"/>
      <c r="BY160" s="63"/>
      <c r="BZ160" s="63"/>
      <c r="CA160" s="63"/>
      <c r="CB160" s="63"/>
      <c r="CC160" s="63"/>
      <c r="CD160" s="63"/>
      <c r="CE160" s="63"/>
      <c r="CF160" s="63"/>
      <c r="CG160" s="63"/>
      <c r="CH160" s="63"/>
      <c r="CI160" s="63"/>
      <c r="CJ160" s="63"/>
      <c r="CK160" s="63"/>
      <c r="CL160" s="63"/>
      <c r="CM160" s="63"/>
      <c r="CN160" s="63"/>
      <c r="CO160" s="63"/>
      <c r="CP160" s="63"/>
      <c r="CQ160" s="63"/>
      <c r="CR160" s="63"/>
      <c r="CS160" s="63"/>
      <c r="CT160" s="63"/>
      <c r="CU160" s="63"/>
      <c r="CV160" s="63"/>
      <c r="CW160" s="63"/>
      <c r="CX160" s="63"/>
      <c r="CY160" s="63"/>
      <c r="CZ160" s="63"/>
      <c r="DA160" s="63"/>
      <c r="DB160" s="63"/>
      <c r="DC160" s="63"/>
      <c r="DD160" s="63"/>
      <c r="DE160" s="63"/>
      <c r="DF160" s="63"/>
      <c r="DG160" s="63"/>
      <c r="DH160" s="63"/>
      <c r="DI160" s="63"/>
      <c r="DJ160" s="63"/>
      <c r="DK160" s="63"/>
      <c r="DL160" s="63"/>
      <c r="DM160" s="63"/>
      <c r="DN160" s="63"/>
      <c r="DO160" s="63"/>
      <c r="DP160" s="63"/>
      <c r="DQ160" s="63"/>
      <c r="DR160" s="63"/>
      <c r="DS160" s="63"/>
      <c r="DT160" s="63"/>
      <c r="DU160" s="63"/>
      <c r="DV160" s="63"/>
      <c r="DW160" s="63"/>
      <c r="DX160" s="63"/>
      <c r="DY160" s="63"/>
      <c r="DZ160" s="63"/>
      <c r="EA160" s="63"/>
      <c r="EB160" s="63"/>
      <c r="EC160" s="63"/>
      <c r="ED160" s="63"/>
      <c r="EE160" s="63"/>
      <c r="EF160" s="63"/>
      <c r="EG160" s="63"/>
      <c r="EH160" s="63"/>
      <c r="EI160" s="63"/>
      <c r="EJ160" s="63"/>
      <c r="EK160" s="63"/>
      <c r="EL160" s="63"/>
      <c r="EM160" s="63"/>
      <c r="EN160" s="63"/>
      <c r="EO160" s="63"/>
      <c r="EP160" s="63"/>
      <c r="EQ160" s="63"/>
      <c r="ER160" s="63"/>
      <c r="ES160" s="63"/>
      <c r="ET160" s="63"/>
      <c r="EU160" s="63"/>
      <c r="EV160" s="63"/>
      <c r="EW160" s="63"/>
      <c r="EX160" s="63"/>
      <c r="EY160" s="63"/>
      <c r="EZ160" s="63"/>
      <c r="FA160" s="63"/>
      <c r="FB160" s="63"/>
      <c r="FC160" s="63"/>
      <c r="FD160" s="63"/>
      <c r="FE160" s="63"/>
      <c r="FF160" s="63"/>
      <c r="FG160" s="63"/>
      <c r="FH160" s="63"/>
      <c r="FI160" s="63"/>
      <c r="FJ160" s="63"/>
      <c r="FK160" s="63"/>
      <c r="FL160" s="63"/>
      <c r="FM160" s="63"/>
      <c r="FN160" s="63"/>
      <c r="FO160" s="63"/>
      <c r="FP160" s="63"/>
      <c r="FQ160" s="63"/>
      <c r="FR160" s="63"/>
      <c r="FS160" s="63"/>
      <c r="FT160" s="63"/>
      <c r="FU160" s="63"/>
      <c r="FV160" s="63"/>
      <c r="FW160" s="63"/>
      <c r="FX160" s="63"/>
      <c r="FY160" s="63"/>
      <c r="FZ160" s="63"/>
      <c r="GA160" s="63"/>
      <c r="GB160" s="63"/>
      <c r="GC160" s="63"/>
      <c r="GD160" s="63"/>
      <c r="GE160" s="63"/>
      <c r="GF160" s="63"/>
      <c r="GG160" s="63"/>
      <c r="GH160" s="63"/>
      <c r="GI160" s="63"/>
      <c r="GJ160" s="63"/>
      <c r="GK160" s="63"/>
      <c r="GL160" s="63"/>
      <c r="GM160" s="63"/>
      <c r="GN160" s="63"/>
      <c r="GO160" s="63"/>
      <c r="GP160" s="63"/>
      <c r="GQ160" s="63"/>
      <c r="GR160" s="63"/>
      <c r="GS160" s="63"/>
      <c r="GT160" s="63"/>
      <c r="GU160" s="63"/>
      <c r="GV160" s="63"/>
      <c r="GW160" s="63"/>
      <c r="GX160" s="63"/>
    </row>
    <row r="161" spans="1:206" s="64" customFormat="1" ht="21.75" customHeight="1" x14ac:dyDescent="0.25">
      <c r="A161" s="713"/>
      <c r="B161" s="699"/>
      <c r="C161" s="679"/>
      <c r="D161" s="785"/>
      <c r="E161" s="679"/>
      <c r="F161" s="679"/>
      <c r="G161" s="679"/>
      <c r="H161" s="679"/>
      <c r="I161" s="754"/>
      <c r="J161" s="692"/>
      <c r="K161" s="318" t="s">
        <v>141</v>
      </c>
      <c r="L161" s="318" t="s">
        <v>261</v>
      </c>
      <c r="M161" s="200" t="s">
        <v>1345</v>
      </c>
      <c r="N161" s="318">
        <v>2</v>
      </c>
      <c r="O161" s="348"/>
      <c r="P161" s="348"/>
      <c r="Q161" s="319"/>
      <c r="R161" s="740"/>
      <c r="S161" s="680"/>
      <c r="T161" s="651"/>
      <c r="U161" s="651"/>
      <c r="V161" s="651"/>
      <c r="W161" s="651"/>
      <c r="X161" s="651"/>
      <c r="Y161" s="651"/>
      <c r="Z161" s="652"/>
      <c r="AA161" s="676"/>
      <c r="AB161" s="654"/>
      <c r="AC161" s="63"/>
      <c r="AD161" s="63"/>
      <c r="AE161" s="63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63"/>
      <c r="AQ161" s="63"/>
      <c r="AR161" s="63"/>
      <c r="AS161" s="63"/>
      <c r="AT161" s="63"/>
      <c r="AU161" s="63"/>
      <c r="AV161" s="63"/>
      <c r="AW161" s="63"/>
      <c r="AX161" s="63"/>
      <c r="AY161" s="63"/>
      <c r="AZ161" s="63"/>
      <c r="BA161" s="63"/>
      <c r="BB161" s="63"/>
      <c r="BC161" s="63"/>
      <c r="BD161" s="63"/>
      <c r="BE161" s="63"/>
      <c r="BF161" s="63"/>
      <c r="BG161" s="63"/>
      <c r="BH161" s="63"/>
      <c r="BI161" s="63"/>
      <c r="BJ161" s="63"/>
      <c r="BK161" s="63"/>
      <c r="BL161" s="63"/>
      <c r="BM161" s="63"/>
      <c r="BN161" s="63"/>
      <c r="BO161" s="63"/>
      <c r="BP161" s="63"/>
      <c r="BQ161" s="63"/>
      <c r="BR161" s="63"/>
      <c r="BS161" s="63"/>
      <c r="BT161" s="63"/>
      <c r="BU161" s="63"/>
      <c r="BV161" s="63"/>
      <c r="BW161" s="63"/>
      <c r="BX161" s="63"/>
      <c r="BY161" s="63"/>
      <c r="BZ161" s="63"/>
      <c r="CA161" s="63"/>
      <c r="CB161" s="63"/>
      <c r="CC161" s="63"/>
      <c r="CD161" s="63"/>
      <c r="CE161" s="63"/>
      <c r="CF161" s="63"/>
      <c r="CG161" s="63"/>
      <c r="CH161" s="63"/>
      <c r="CI161" s="63"/>
      <c r="CJ161" s="63"/>
      <c r="CK161" s="63"/>
      <c r="CL161" s="63"/>
      <c r="CM161" s="63"/>
      <c r="CN161" s="63"/>
      <c r="CO161" s="63"/>
      <c r="CP161" s="63"/>
      <c r="CQ161" s="63"/>
      <c r="CR161" s="63"/>
      <c r="CS161" s="63"/>
      <c r="CT161" s="63"/>
      <c r="CU161" s="63"/>
      <c r="CV161" s="63"/>
      <c r="CW161" s="63"/>
      <c r="CX161" s="63"/>
      <c r="CY161" s="63"/>
      <c r="CZ161" s="63"/>
      <c r="DA161" s="63"/>
      <c r="DB161" s="63"/>
      <c r="DC161" s="63"/>
      <c r="DD161" s="63"/>
      <c r="DE161" s="63"/>
      <c r="DF161" s="63"/>
      <c r="DG161" s="63"/>
      <c r="DH161" s="63"/>
      <c r="DI161" s="63"/>
      <c r="DJ161" s="63"/>
      <c r="DK161" s="63"/>
      <c r="DL161" s="63"/>
      <c r="DM161" s="63"/>
      <c r="DN161" s="63"/>
      <c r="DO161" s="63"/>
      <c r="DP161" s="63"/>
      <c r="DQ161" s="63"/>
      <c r="DR161" s="63"/>
      <c r="DS161" s="63"/>
      <c r="DT161" s="63"/>
      <c r="DU161" s="63"/>
      <c r="DV161" s="63"/>
      <c r="DW161" s="63"/>
      <c r="DX161" s="63"/>
      <c r="DY161" s="63"/>
      <c r="DZ161" s="63"/>
      <c r="EA161" s="63"/>
      <c r="EB161" s="63"/>
      <c r="EC161" s="63"/>
      <c r="ED161" s="63"/>
      <c r="EE161" s="63"/>
      <c r="EF161" s="63"/>
      <c r="EG161" s="63"/>
      <c r="EH161" s="63"/>
      <c r="EI161" s="63"/>
      <c r="EJ161" s="63"/>
      <c r="EK161" s="63"/>
      <c r="EL161" s="63"/>
      <c r="EM161" s="63"/>
      <c r="EN161" s="63"/>
      <c r="EO161" s="63"/>
      <c r="EP161" s="63"/>
      <c r="EQ161" s="63"/>
      <c r="ER161" s="63"/>
      <c r="ES161" s="63"/>
      <c r="ET161" s="63"/>
      <c r="EU161" s="63"/>
      <c r="EV161" s="63"/>
      <c r="EW161" s="63"/>
      <c r="EX161" s="63"/>
      <c r="EY161" s="63"/>
      <c r="EZ161" s="63"/>
      <c r="FA161" s="63"/>
      <c r="FB161" s="63"/>
      <c r="FC161" s="63"/>
      <c r="FD161" s="63"/>
      <c r="FE161" s="63"/>
      <c r="FF161" s="63"/>
      <c r="FG161" s="63"/>
      <c r="FH161" s="63"/>
      <c r="FI161" s="63"/>
      <c r="FJ161" s="63"/>
      <c r="FK161" s="63"/>
      <c r="FL161" s="63"/>
      <c r="FM161" s="63"/>
      <c r="FN161" s="63"/>
      <c r="FO161" s="63"/>
      <c r="FP161" s="63"/>
      <c r="FQ161" s="63"/>
      <c r="FR161" s="63"/>
      <c r="FS161" s="63"/>
      <c r="FT161" s="63"/>
      <c r="FU161" s="63"/>
      <c r="FV161" s="63"/>
      <c r="FW161" s="63"/>
      <c r="FX161" s="63"/>
      <c r="FY161" s="63"/>
      <c r="FZ161" s="63"/>
      <c r="GA161" s="63"/>
      <c r="GB161" s="63"/>
      <c r="GC161" s="63"/>
      <c r="GD161" s="63"/>
      <c r="GE161" s="63"/>
      <c r="GF161" s="63"/>
      <c r="GG161" s="63"/>
      <c r="GH161" s="63"/>
      <c r="GI161" s="63"/>
      <c r="GJ161" s="63"/>
      <c r="GK161" s="63"/>
      <c r="GL161" s="63"/>
      <c r="GM161" s="63"/>
      <c r="GN161" s="63"/>
      <c r="GO161" s="63"/>
      <c r="GP161" s="63"/>
      <c r="GQ161" s="63"/>
      <c r="GR161" s="63"/>
      <c r="GS161" s="63"/>
      <c r="GT161" s="63"/>
      <c r="GU161" s="63"/>
      <c r="GV161" s="63"/>
      <c r="GW161" s="63"/>
      <c r="GX161" s="63"/>
    </row>
    <row r="162" spans="1:206" s="64" customFormat="1" ht="24" customHeight="1" x14ac:dyDescent="0.25">
      <c r="A162" s="715" t="s">
        <v>1270</v>
      </c>
      <c r="B162" s="757" t="s">
        <v>160</v>
      </c>
      <c r="C162" s="747" t="s">
        <v>1087</v>
      </c>
      <c r="D162" s="747" t="s">
        <v>1276</v>
      </c>
      <c r="E162" s="747" t="s">
        <v>1271</v>
      </c>
      <c r="F162" s="741" t="s">
        <v>122</v>
      </c>
      <c r="G162" s="741">
        <v>19</v>
      </c>
      <c r="H162" s="741" t="s">
        <v>122</v>
      </c>
      <c r="I162" s="744">
        <v>2</v>
      </c>
      <c r="J162" s="747" t="s">
        <v>202</v>
      </c>
      <c r="K162" s="330" t="s">
        <v>995</v>
      </c>
      <c r="L162" s="330" t="s">
        <v>150</v>
      </c>
      <c r="M162" s="335" t="s">
        <v>1342</v>
      </c>
      <c r="N162" s="330"/>
      <c r="O162" s="332"/>
      <c r="P162" s="332"/>
      <c r="Q162" s="320"/>
      <c r="R162" s="750" t="s">
        <v>15</v>
      </c>
      <c r="S162" s="711" t="s">
        <v>122</v>
      </c>
      <c r="T162" s="655" t="s">
        <v>1324</v>
      </c>
      <c r="U162" s="655" t="s">
        <v>122</v>
      </c>
      <c r="V162" s="655" t="s">
        <v>1337</v>
      </c>
      <c r="W162" s="655" t="s">
        <v>122</v>
      </c>
      <c r="X162" s="655" t="s">
        <v>1326</v>
      </c>
      <c r="Y162" s="655" t="s">
        <v>122</v>
      </c>
      <c r="Z162" s="657" t="s">
        <v>698</v>
      </c>
      <c r="AA162" s="677" t="s">
        <v>1089</v>
      </c>
      <c r="AB162" s="675"/>
      <c r="AC162" s="63"/>
      <c r="AD162" s="63"/>
      <c r="AE162" s="63"/>
      <c r="AF162" s="63"/>
      <c r="AG162" s="63"/>
      <c r="AH162" s="63"/>
      <c r="AI162" s="63"/>
      <c r="AJ162" s="63"/>
      <c r="AK162" s="63"/>
      <c r="AL162" s="63"/>
      <c r="AM162" s="63"/>
      <c r="AN162" s="63"/>
      <c r="AO162" s="63"/>
      <c r="AP162" s="63"/>
      <c r="AQ162" s="63"/>
      <c r="AR162" s="63"/>
      <c r="AS162" s="63"/>
      <c r="AT162" s="63"/>
      <c r="AU162" s="63"/>
      <c r="AV162" s="63"/>
      <c r="AW162" s="63"/>
      <c r="AX162" s="63"/>
      <c r="AY162" s="63"/>
      <c r="AZ162" s="63"/>
      <c r="BA162" s="63"/>
      <c r="BB162" s="63"/>
      <c r="BC162" s="63"/>
      <c r="BD162" s="63"/>
      <c r="BE162" s="63"/>
      <c r="BF162" s="63"/>
      <c r="BG162" s="63"/>
      <c r="BH162" s="63"/>
      <c r="BI162" s="63"/>
      <c r="BJ162" s="63"/>
      <c r="BK162" s="63"/>
      <c r="BL162" s="63"/>
      <c r="BM162" s="63"/>
      <c r="BN162" s="63"/>
      <c r="BO162" s="63"/>
      <c r="BP162" s="63"/>
      <c r="BQ162" s="63"/>
      <c r="BR162" s="63"/>
      <c r="BS162" s="63"/>
      <c r="BT162" s="63"/>
      <c r="BU162" s="63"/>
      <c r="BV162" s="63"/>
      <c r="BW162" s="63"/>
      <c r="BX162" s="63"/>
      <c r="BY162" s="63"/>
      <c r="BZ162" s="63"/>
      <c r="CA162" s="63"/>
      <c r="CB162" s="63"/>
      <c r="CC162" s="63"/>
      <c r="CD162" s="63"/>
      <c r="CE162" s="63"/>
      <c r="CF162" s="63"/>
      <c r="CG162" s="63"/>
      <c r="CH162" s="63"/>
      <c r="CI162" s="63"/>
      <c r="CJ162" s="63"/>
      <c r="CK162" s="63"/>
      <c r="CL162" s="63"/>
      <c r="CM162" s="63"/>
      <c r="CN162" s="63"/>
      <c r="CO162" s="63"/>
      <c r="CP162" s="63"/>
      <c r="CQ162" s="63"/>
      <c r="CR162" s="63"/>
      <c r="CS162" s="63"/>
      <c r="CT162" s="63"/>
      <c r="CU162" s="63"/>
      <c r="CV162" s="63"/>
      <c r="CW162" s="63"/>
      <c r="CX162" s="63"/>
      <c r="CY162" s="63"/>
      <c r="CZ162" s="63"/>
      <c r="DA162" s="63"/>
      <c r="DB162" s="63"/>
      <c r="DC162" s="63"/>
      <c r="DD162" s="63"/>
      <c r="DE162" s="63"/>
      <c r="DF162" s="63"/>
      <c r="DG162" s="63"/>
      <c r="DH162" s="63"/>
      <c r="DI162" s="63"/>
      <c r="DJ162" s="63"/>
      <c r="DK162" s="63"/>
      <c r="DL162" s="63"/>
      <c r="DM162" s="63"/>
      <c r="DN162" s="63"/>
      <c r="DO162" s="63"/>
      <c r="DP162" s="63"/>
      <c r="DQ162" s="63"/>
      <c r="DR162" s="63"/>
      <c r="DS162" s="63"/>
      <c r="DT162" s="63"/>
      <c r="DU162" s="63"/>
      <c r="DV162" s="63"/>
      <c r="DW162" s="63"/>
      <c r="DX162" s="63"/>
      <c r="DY162" s="63"/>
      <c r="DZ162" s="63"/>
      <c r="EA162" s="63"/>
      <c r="EB162" s="63"/>
      <c r="EC162" s="63"/>
      <c r="ED162" s="63"/>
      <c r="EE162" s="63"/>
      <c r="EF162" s="63"/>
      <c r="EG162" s="63"/>
      <c r="EH162" s="63"/>
      <c r="EI162" s="63"/>
      <c r="EJ162" s="63"/>
      <c r="EK162" s="63"/>
      <c r="EL162" s="63"/>
      <c r="EM162" s="63"/>
      <c r="EN162" s="63"/>
      <c r="EO162" s="63"/>
      <c r="EP162" s="63"/>
      <c r="EQ162" s="63"/>
      <c r="ER162" s="63"/>
      <c r="ES162" s="63"/>
      <c r="ET162" s="63"/>
      <c r="EU162" s="63"/>
      <c r="EV162" s="63"/>
      <c r="EW162" s="63"/>
      <c r="EX162" s="63"/>
      <c r="EY162" s="63"/>
      <c r="EZ162" s="63"/>
      <c r="FA162" s="63"/>
      <c r="FB162" s="63"/>
      <c r="FC162" s="63"/>
      <c r="FD162" s="63"/>
      <c r="FE162" s="63"/>
      <c r="FF162" s="63"/>
      <c r="FG162" s="63"/>
      <c r="FH162" s="63"/>
      <c r="FI162" s="63"/>
      <c r="FJ162" s="63"/>
      <c r="FK162" s="63"/>
      <c r="FL162" s="63"/>
      <c r="FM162" s="63"/>
      <c r="FN162" s="63"/>
      <c r="FO162" s="63"/>
      <c r="FP162" s="63"/>
      <c r="FQ162" s="63"/>
      <c r="FR162" s="63"/>
      <c r="FS162" s="63"/>
      <c r="FT162" s="63"/>
      <c r="FU162" s="63"/>
      <c r="FV162" s="63"/>
      <c r="FW162" s="63"/>
      <c r="FX162" s="63"/>
      <c r="FY162" s="63"/>
      <c r="FZ162" s="63"/>
      <c r="GA162" s="63"/>
      <c r="GB162" s="63"/>
      <c r="GC162" s="63"/>
      <c r="GD162" s="63"/>
      <c r="GE162" s="63"/>
      <c r="GF162" s="63"/>
      <c r="GG162" s="63"/>
      <c r="GH162" s="63"/>
      <c r="GI162" s="63"/>
      <c r="GJ162" s="63"/>
      <c r="GK162" s="63"/>
      <c r="GL162" s="63"/>
      <c r="GM162" s="63"/>
      <c r="GN162" s="63"/>
      <c r="GO162" s="63"/>
      <c r="GP162" s="63"/>
      <c r="GQ162" s="63"/>
      <c r="GR162" s="63"/>
      <c r="GS162" s="63"/>
      <c r="GT162" s="63"/>
      <c r="GU162" s="63"/>
      <c r="GV162" s="63"/>
      <c r="GW162" s="63"/>
      <c r="GX162" s="63"/>
    </row>
    <row r="163" spans="1:206" s="64" customFormat="1" ht="24" customHeight="1" x14ac:dyDescent="0.25">
      <c r="A163" s="786"/>
      <c r="B163" s="787"/>
      <c r="C163" s="748"/>
      <c r="D163" s="748"/>
      <c r="E163" s="748"/>
      <c r="F163" s="742"/>
      <c r="G163" s="742"/>
      <c r="H163" s="742"/>
      <c r="I163" s="745"/>
      <c r="J163" s="748"/>
      <c r="K163" s="330" t="s">
        <v>995</v>
      </c>
      <c r="L163" s="330" t="s">
        <v>150</v>
      </c>
      <c r="M163" s="335" t="s">
        <v>1343</v>
      </c>
      <c r="N163" s="330"/>
      <c r="O163" s="332"/>
      <c r="P163" s="332"/>
      <c r="Q163" s="320"/>
      <c r="R163" s="751"/>
      <c r="S163" s="711"/>
      <c r="T163" s="655"/>
      <c r="U163" s="655"/>
      <c r="V163" s="655"/>
      <c r="W163" s="655"/>
      <c r="X163" s="655"/>
      <c r="Y163" s="655"/>
      <c r="Z163" s="657"/>
      <c r="AA163" s="677"/>
      <c r="AB163" s="675"/>
      <c r="AC163" s="63"/>
      <c r="AD163" s="63"/>
      <c r="AE163" s="63"/>
      <c r="AF163" s="63"/>
      <c r="AG163" s="63"/>
      <c r="AH163" s="63"/>
      <c r="AI163" s="63"/>
      <c r="AJ163" s="63"/>
      <c r="AK163" s="63"/>
      <c r="AL163" s="63"/>
      <c r="AM163" s="63"/>
      <c r="AN163" s="63"/>
      <c r="AO163" s="63"/>
      <c r="AP163" s="63"/>
      <c r="AQ163" s="63"/>
      <c r="AR163" s="63"/>
      <c r="AS163" s="63"/>
      <c r="AT163" s="63"/>
      <c r="AU163" s="63"/>
      <c r="AV163" s="63"/>
      <c r="AW163" s="63"/>
      <c r="AX163" s="63"/>
      <c r="AY163" s="63"/>
      <c r="AZ163" s="63"/>
      <c r="BA163" s="63"/>
      <c r="BB163" s="63"/>
      <c r="BC163" s="63"/>
      <c r="BD163" s="63"/>
      <c r="BE163" s="63"/>
      <c r="BF163" s="63"/>
      <c r="BG163" s="63"/>
      <c r="BH163" s="63"/>
      <c r="BI163" s="63"/>
      <c r="BJ163" s="63"/>
      <c r="BK163" s="63"/>
      <c r="BL163" s="63"/>
      <c r="BM163" s="63"/>
      <c r="BN163" s="63"/>
      <c r="BO163" s="63"/>
      <c r="BP163" s="63"/>
      <c r="BQ163" s="63"/>
      <c r="BR163" s="63"/>
      <c r="BS163" s="63"/>
      <c r="BT163" s="63"/>
      <c r="BU163" s="63"/>
      <c r="BV163" s="63"/>
      <c r="BW163" s="63"/>
      <c r="BX163" s="63"/>
      <c r="BY163" s="63"/>
      <c r="BZ163" s="63"/>
      <c r="CA163" s="63"/>
      <c r="CB163" s="63"/>
      <c r="CC163" s="63"/>
      <c r="CD163" s="63"/>
      <c r="CE163" s="63"/>
      <c r="CF163" s="63"/>
      <c r="CG163" s="63"/>
      <c r="CH163" s="63"/>
      <c r="CI163" s="63"/>
      <c r="CJ163" s="63"/>
      <c r="CK163" s="63"/>
      <c r="CL163" s="63"/>
      <c r="CM163" s="63"/>
      <c r="CN163" s="63"/>
      <c r="CO163" s="63"/>
      <c r="CP163" s="63"/>
      <c r="CQ163" s="63"/>
      <c r="CR163" s="63"/>
      <c r="CS163" s="63"/>
      <c r="CT163" s="63"/>
      <c r="CU163" s="63"/>
      <c r="CV163" s="63"/>
      <c r="CW163" s="63"/>
      <c r="CX163" s="63"/>
      <c r="CY163" s="63"/>
      <c r="CZ163" s="63"/>
      <c r="DA163" s="63"/>
      <c r="DB163" s="63"/>
      <c r="DC163" s="63"/>
      <c r="DD163" s="63"/>
      <c r="DE163" s="63"/>
      <c r="DF163" s="63"/>
      <c r="DG163" s="63"/>
      <c r="DH163" s="63"/>
      <c r="DI163" s="63"/>
      <c r="DJ163" s="63"/>
      <c r="DK163" s="63"/>
      <c r="DL163" s="63"/>
      <c r="DM163" s="63"/>
      <c r="DN163" s="63"/>
      <c r="DO163" s="63"/>
      <c r="DP163" s="63"/>
      <c r="DQ163" s="63"/>
      <c r="DR163" s="63"/>
      <c r="DS163" s="63"/>
      <c r="DT163" s="63"/>
      <c r="DU163" s="63"/>
      <c r="DV163" s="63"/>
      <c r="DW163" s="63"/>
      <c r="DX163" s="63"/>
      <c r="DY163" s="63"/>
      <c r="DZ163" s="63"/>
      <c r="EA163" s="63"/>
      <c r="EB163" s="63"/>
      <c r="EC163" s="63"/>
      <c r="ED163" s="63"/>
      <c r="EE163" s="63"/>
      <c r="EF163" s="63"/>
      <c r="EG163" s="63"/>
      <c r="EH163" s="63"/>
      <c r="EI163" s="63"/>
      <c r="EJ163" s="63"/>
      <c r="EK163" s="63"/>
      <c r="EL163" s="63"/>
      <c r="EM163" s="63"/>
      <c r="EN163" s="63"/>
      <c r="EO163" s="63"/>
      <c r="EP163" s="63"/>
      <c r="EQ163" s="63"/>
      <c r="ER163" s="63"/>
      <c r="ES163" s="63"/>
      <c r="ET163" s="63"/>
      <c r="EU163" s="63"/>
      <c r="EV163" s="63"/>
      <c r="EW163" s="63"/>
      <c r="EX163" s="63"/>
      <c r="EY163" s="63"/>
      <c r="EZ163" s="63"/>
      <c r="FA163" s="63"/>
      <c r="FB163" s="63"/>
      <c r="FC163" s="63"/>
      <c r="FD163" s="63"/>
      <c r="FE163" s="63"/>
      <c r="FF163" s="63"/>
      <c r="FG163" s="63"/>
      <c r="FH163" s="63"/>
      <c r="FI163" s="63"/>
      <c r="FJ163" s="63"/>
      <c r="FK163" s="63"/>
      <c r="FL163" s="63"/>
      <c r="FM163" s="63"/>
      <c r="FN163" s="63"/>
      <c r="FO163" s="63"/>
      <c r="FP163" s="63"/>
      <c r="FQ163" s="63"/>
      <c r="FR163" s="63"/>
      <c r="FS163" s="63"/>
      <c r="FT163" s="63"/>
      <c r="FU163" s="63"/>
      <c r="FV163" s="63"/>
      <c r="FW163" s="63"/>
      <c r="FX163" s="63"/>
      <c r="FY163" s="63"/>
      <c r="FZ163" s="63"/>
      <c r="GA163" s="63"/>
      <c r="GB163" s="63"/>
      <c r="GC163" s="63"/>
      <c r="GD163" s="63"/>
      <c r="GE163" s="63"/>
      <c r="GF163" s="63"/>
      <c r="GG163" s="63"/>
      <c r="GH163" s="63"/>
      <c r="GI163" s="63"/>
      <c r="GJ163" s="63"/>
      <c r="GK163" s="63"/>
      <c r="GL163" s="63"/>
      <c r="GM163" s="63"/>
      <c r="GN163" s="63"/>
      <c r="GO163" s="63"/>
      <c r="GP163" s="63"/>
      <c r="GQ163" s="63"/>
      <c r="GR163" s="63"/>
      <c r="GS163" s="63"/>
      <c r="GT163" s="63"/>
      <c r="GU163" s="63"/>
      <c r="GV163" s="63"/>
      <c r="GW163" s="63"/>
      <c r="GX163" s="63"/>
    </row>
    <row r="164" spans="1:206" s="64" customFormat="1" ht="24" customHeight="1" x14ac:dyDescent="0.25">
      <c r="A164" s="786"/>
      <c r="B164" s="787"/>
      <c r="C164" s="748"/>
      <c r="D164" s="748"/>
      <c r="E164" s="748"/>
      <c r="F164" s="742"/>
      <c r="G164" s="742"/>
      <c r="H164" s="742"/>
      <c r="I164" s="745"/>
      <c r="J164" s="748"/>
      <c r="K164" s="330" t="s">
        <v>141</v>
      </c>
      <c r="L164" s="330" t="s">
        <v>260</v>
      </c>
      <c r="M164" s="335" t="s">
        <v>1348</v>
      </c>
      <c r="N164" s="330">
        <v>1</v>
      </c>
      <c r="O164" s="332"/>
      <c r="P164" s="332"/>
      <c r="Q164" s="320"/>
      <c r="R164" s="751"/>
      <c r="S164" s="711"/>
      <c r="T164" s="655"/>
      <c r="U164" s="655"/>
      <c r="V164" s="655"/>
      <c r="W164" s="655"/>
      <c r="X164" s="655"/>
      <c r="Y164" s="655"/>
      <c r="Z164" s="657"/>
      <c r="AA164" s="677"/>
      <c r="AB164" s="675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63"/>
      <c r="AQ164" s="63"/>
      <c r="AR164" s="63"/>
      <c r="AS164" s="63"/>
      <c r="AT164" s="63"/>
      <c r="AU164" s="63"/>
      <c r="AV164" s="63"/>
      <c r="AW164" s="63"/>
      <c r="AX164" s="63"/>
      <c r="AY164" s="63"/>
      <c r="AZ164" s="63"/>
      <c r="BA164" s="63"/>
      <c r="BB164" s="63"/>
      <c r="BC164" s="63"/>
      <c r="BD164" s="63"/>
      <c r="BE164" s="63"/>
      <c r="BF164" s="63"/>
      <c r="BG164" s="63"/>
      <c r="BH164" s="63"/>
      <c r="BI164" s="63"/>
      <c r="BJ164" s="63"/>
      <c r="BK164" s="63"/>
      <c r="BL164" s="63"/>
      <c r="BM164" s="63"/>
      <c r="BN164" s="63"/>
      <c r="BO164" s="63"/>
      <c r="BP164" s="63"/>
      <c r="BQ164" s="63"/>
      <c r="BR164" s="63"/>
      <c r="BS164" s="63"/>
      <c r="BT164" s="63"/>
      <c r="BU164" s="63"/>
      <c r="BV164" s="63"/>
      <c r="BW164" s="63"/>
      <c r="BX164" s="63"/>
      <c r="BY164" s="63"/>
      <c r="BZ164" s="63"/>
      <c r="CA164" s="63"/>
      <c r="CB164" s="63"/>
      <c r="CC164" s="63"/>
      <c r="CD164" s="63"/>
      <c r="CE164" s="63"/>
      <c r="CF164" s="63"/>
      <c r="CG164" s="63"/>
      <c r="CH164" s="63"/>
      <c r="CI164" s="63"/>
      <c r="CJ164" s="63"/>
      <c r="CK164" s="63"/>
      <c r="CL164" s="63"/>
      <c r="CM164" s="63"/>
      <c r="CN164" s="63"/>
      <c r="CO164" s="63"/>
      <c r="CP164" s="63"/>
      <c r="CQ164" s="63"/>
      <c r="CR164" s="63"/>
      <c r="CS164" s="63"/>
      <c r="CT164" s="63"/>
      <c r="CU164" s="63"/>
      <c r="CV164" s="63"/>
      <c r="CW164" s="63"/>
      <c r="CX164" s="63"/>
      <c r="CY164" s="63"/>
      <c r="CZ164" s="63"/>
      <c r="DA164" s="63"/>
      <c r="DB164" s="63"/>
      <c r="DC164" s="63"/>
      <c r="DD164" s="63"/>
      <c r="DE164" s="63"/>
      <c r="DF164" s="63"/>
      <c r="DG164" s="63"/>
      <c r="DH164" s="63"/>
      <c r="DI164" s="63"/>
      <c r="DJ164" s="63"/>
      <c r="DK164" s="63"/>
      <c r="DL164" s="63"/>
      <c r="DM164" s="63"/>
      <c r="DN164" s="63"/>
      <c r="DO164" s="63"/>
      <c r="DP164" s="63"/>
      <c r="DQ164" s="63"/>
      <c r="DR164" s="63"/>
      <c r="DS164" s="63"/>
      <c r="DT164" s="63"/>
      <c r="DU164" s="63"/>
      <c r="DV164" s="63"/>
      <c r="DW164" s="63"/>
      <c r="DX164" s="63"/>
      <c r="DY164" s="63"/>
      <c r="DZ164" s="63"/>
      <c r="EA164" s="63"/>
      <c r="EB164" s="63"/>
      <c r="EC164" s="63"/>
      <c r="ED164" s="63"/>
      <c r="EE164" s="63"/>
      <c r="EF164" s="63"/>
      <c r="EG164" s="63"/>
      <c r="EH164" s="63"/>
      <c r="EI164" s="63"/>
      <c r="EJ164" s="63"/>
      <c r="EK164" s="63"/>
      <c r="EL164" s="63"/>
      <c r="EM164" s="63"/>
      <c r="EN164" s="63"/>
      <c r="EO164" s="63"/>
      <c r="EP164" s="63"/>
      <c r="EQ164" s="63"/>
      <c r="ER164" s="63"/>
      <c r="ES164" s="63"/>
      <c r="ET164" s="63"/>
      <c r="EU164" s="63"/>
      <c r="EV164" s="63"/>
      <c r="EW164" s="63"/>
      <c r="EX164" s="63"/>
      <c r="EY164" s="63"/>
      <c r="EZ164" s="63"/>
      <c r="FA164" s="63"/>
      <c r="FB164" s="63"/>
      <c r="FC164" s="63"/>
      <c r="FD164" s="63"/>
      <c r="FE164" s="63"/>
      <c r="FF164" s="63"/>
      <c r="FG164" s="63"/>
      <c r="FH164" s="63"/>
      <c r="FI164" s="63"/>
      <c r="FJ164" s="63"/>
      <c r="FK164" s="63"/>
      <c r="FL164" s="63"/>
      <c r="FM164" s="63"/>
      <c r="FN164" s="63"/>
      <c r="FO164" s="63"/>
      <c r="FP164" s="63"/>
      <c r="FQ164" s="63"/>
      <c r="FR164" s="63"/>
      <c r="FS164" s="63"/>
      <c r="FT164" s="63"/>
      <c r="FU164" s="63"/>
      <c r="FV164" s="63"/>
      <c r="FW164" s="63"/>
      <c r="FX164" s="63"/>
      <c r="FY164" s="63"/>
      <c r="FZ164" s="63"/>
      <c r="GA164" s="63"/>
      <c r="GB164" s="63"/>
      <c r="GC164" s="63"/>
      <c r="GD164" s="63"/>
      <c r="GE164" s="63"/>
      <c r="GF164" s="63"/>
      <c r="GG164" s="63"/>
      <c r="GH164" s="63"/>
      <c r="GI164" s="63"/>
      <c r="GJ164" s="63"/>
      <c r="GK164" s="63"/>
      <c r="GL164" s="63"/>
      <c r="GM164" s="63"/>
      <c r="GN164" s="63"/>
      <c r="GO164" s="63"/>
      <c r="GP164" s="63"/>
      <c r="GQ164" s="63"/>
      <c r="GR164" s="63"/>
      <c r="GS164" s="63"/>
      <c r="GT164" s="63"/>
      <c r="GU164" s="63"/>
      <c r="GV164" s="63"/>
      <c r="GW164" s="63"/>
      <c r="GX164" s="63"/>
    </row>
    <row r="165" spans="1:206" s="64" customFormat="1" ht="24" customHeight="1" x14ac:dyDescent="0.25">
      <c r="A165" s="716"/>
      <c r="B165" s="758"/>
      <c r="C165" s="749"/>
      <c r="D165" s="749"/>
      <c r="E165" s="749"/>
      <c r="F165" s="743"/>
      <c r="G165" s="743"/>
      <c r="H165" s="743"/>
      <c r="I165" s="746"/>
      <c r="J165" s="749"/>
      <c r="K165" s="330" t="s">
        <v>141</v>
      </c>
      <c r="L165" s="330" t="s">
        <v>260</v>
      </c>
      <c r="M165" s="335" t="s">
        <v>1349</v>
      </c>
      <c r="N165" s="330">
        <v>1</v>
      </c>
      <c r="O165" s="332"/>
      <c r="P165" s="332"/>
      <c r="Q165" s="320"/>
      <c r="R165" s="752"/>
      <c r="S165" s="711"/>
      <c r="T165" s="655"/>
      <c r="U165" s="655"/>
      <c r="V165" s="655"/>
      <c r="W165" s="655"/>
      <c r="X165" s="655"/>
      <c r="Y165" s="655"/>
      <c r="Z165" s="657"/>
      <c r="AA165" s="677"/>
      <c r="AB165" s="675"/>
      <c r="AC165" s="63"/>
      <c r="AD165" s="63"/>
      <c r="AE165" s="63"/>
      <c r="AF165" s="63"/>
      <c r="AG165" s="63"/>
      <c r="AH165" s="63"/>
      <c r="AI165" s="63"/>
      <c r="AJ165" s="63"/>
      <c r="AK165" s="63"/>
      <c r="AL165" s="63"/>
      <c r="AM165" s="63"/>
      <c r="AN165" s="63"/>
      <c r="AO165" s="63"/>
      <c r="AP165" s="63"/>
      <c r="AQ165" s="63"/>
      <c r="AR165" s="63"/>
      <c r="AS165" s="63"/>
      <c r="AT165" s="63"/>
      <c r="AU165" s="63"/>
      <c r="AV165" s="63"/>
      <c r="AW165" s="63"/>
      <c r="AX165" s="63"/>
      <c r="AY165" s="63"/>
      <c r="AZ165" s="63"/>
      <c r="BA165" s="63"/>
      <c r="BB165" s="63"/>
      <c r="BC165" s="63"/>
      <c r="BD165" s="63"/>
      <c r="BE165" s="63"/>
      <c r="BF165" s="63"/>
      <c r="BG165" s="63"/>
      <c r="BH165" s="63"/>
      <c r="BI165" s="63"/>
      <c r="BJ165" s="63"/>
      <c r="BK165" s="63"/>
      <c r="BL165" s="63"/>
      <c r="BM165" s="63"/>
      <c r="BN165" s="63"/>
      <c r="BO165" s="63"/>
      <c r="BP165" s="63"/>
      <c r="BQ165" s="63"/>
      <c r="BR165" s="63"/>
      <c r="BS165" s="63"/>
      <c r="BT165" s="63"/>
      <c r="BU165" s="63"/>
      <c r="BV165" s="63"/>
      <c r="BW165" s="63"/>
      <c r="BX165" s="63"/>
      <c r="BY165" s="63"/>
      <c r="BZ165" s="63"/>
      <c r="CA165" s="63"/>
      <c r="CB165" s="63"/>
      <c r="CC165" s="63"/>
      <c r="CD165" s="63"/>
      <c r="CE165" s="63"/>
      <c r="CF165" s="63"/>
      <c r="CG165" s="63"/>
      <c r="CH165" s="63"/>
      <c r="CI165" s="63"/>
      <c r="CJ165" s="63"/>
      <c r="CK165" s="63"/>
      <c r="CL165" s="63"/>
      <c r="CM165" s="63"/>
      <c r="CN165" s="63"/>
      <c r="CO165" s="63"/>
      <c r="CP165" s="63"/>
      <c r="CQ165" s="63"/>
      <c r="CR165" s="63"/>
      <c r="CS165" s="63"/>
      <c r="CT165" s="63"/>
      <c r="CU165" s="63"/>
      <c r="CV165" s="63"/>
      <c r="CW165" s="63"/>
      <c r="CX165" s="63"/>
      <c r="CY165" s="63"/>
      <c r="CZ165" s="63"/>
      <c r="DA165" s="63"/>
      <c r="DB165" s="63"/>
      <c r="DC165" s="63"/>
      <c r="DD165" s="63"/>
      <c r="DE165" s="63"/>
      <c r="DF165" s="63"/>
      <c r="DG165" s="63"/>
      <c r="DH165" s="63"/>
      <c r="DI165" s="63"/>
      <c r="DJ165" s="63"/>
      <c r="DK165" s="63"/>
      <c r="DL165" s="63"/>
      <c r="DM165" s="63"/>
      <c r="DN165" s="63"/>
      <c r="DO165" s="63"/>
      <c r="DP165" s="63"/>
      <c r="DQ165" s="63"/>
      <c r="DR165" s="63"/>
      <c r="DS165" s="63"/>
      <c r="DT165" s="63"/>
      <c r="DU165" s="63"/>
      <c r="DV165" s="63"/>
      <c r="DW165" s="63"/>
      <c r="DX165" s="63"/>
      <c r="DY165" s="63"/>
      <c r="DZ165" s="63"/>
      <c r="EA165" s="63"/>
      <c r="EB165" s="63"/>
      <c r="EC165" s="63"/>
      <c r="ED165" s="63"/>
      <c r="EE165" s="63"/>
      <c r="EF165" s="63"/>
      <c r="EG165" s="63"/>
      <c r="EH165" s="63"/>
      <c r="EI165" s="63"/>
      <c r="EJ165" s="63"/>
      <c r="EK165" s="63"/>
      <c r="EL165" s="63"/>
      <c r="EM165" s="63"/>
      <c r="EN165" s="63"/>
      <c r="EO165" s="63"/>
      <c r="EP165" s="63"/>
      <c r="EQ165" s="63"/>
      <c r="ER165" s="63"/>
      <c r="ES165" s="63"/>
      <c r="ET165" s="63"/>
      <c r="EU165" s="63"/>
      <c r="EV165" s="63"/>
      <c r="EW165" s="63"/>
      <c r="EX165" s="63"/>
      <c r="EY165" s="63"/>
      <c r="EZ165" s="63"/>
      <c r="FA165" s="63"/>
      <c r="FB165" s="63"/>
      <c r="FC165" s="63"/>
      <c r="FD165" s="63"/>
      <c r="FE165" s="63"/>
      <c r="FF165" s="63"/>
      <c r="FG165" s="63"/>
      <c r="FH165" s="63"/>
      <c r="FI165" s="63"/>
      <c r="FJ165" s="63"/>
      <c r="FK165" s="63"/>
      <c r="FL165" s="63"/>
      <c r="FM165" s="63"/>
      <c r="FN165" s="63"/>
      <c r="FO165" s="63"/>
      <c r="FP165" s="63"/>
      <c r="FQ165" s="63"/>
      <c r="FR165" s="63"/>
      <c r="FS165" s="63"/>
      <c r="FT165" s="63"/>
      <c r="FU165" s="63"/>
      <c r="FV165" s="63"/>
      <c r="FW165" s="63"/>
      <c r="FX165" s="63"/>
      <c r="FY165" s="63"/>
      <c r="FZ165" s="63"/>
      <c r="GA165" s="63"/>
      <c r="GB165" s="63"/>
      <c r="GC165" s="63"/>
      <c r="GD165" s="63"/>
      <c r="GE165" s="63"/>
      <c r="GF165" s="63"/>
      <c r="GG165" s="63"/>
      <c r="GH165" s="63"/>
      <c r="GI165" s="63"/>
      <c r="GJ165" s="63"/>
      <c r="GK165" s="63"/>
      <c r="GL165" s="63"/>
      <c r="GM165" s="63"/>
      <c r="GN165" s="63"/>
      <c r="GO165" s="63"/>
      <c r="GP165" s="63"/>
      <c r="GQ165" s="63"/>
      <c r="GR165" s="63"/>
      <c r="GS165" s="63"/>
      <c r="GT165" s="63"/>
      <c r="GU165" s="63"/>
      <c r="GV165" s="63"/>
      <c r="GW165" s="63"/>
      <c r="GX165" s="63"/>
    </row>
    <row r="166" spans="1:206" s="64" customFormat="1" ht="22.5" customHeight="1" x14ac:dyDescent="0.25">
      <c r="A166" s="719" t="s">
        <v>772</v>
      </c>
      <c r="B166" s="683" t="s">
        <v>161</v>
      </c>
      <c r="C166" s="690" t="s">
        <v>501</v>
      </c>
      <c r="D166" s="708" t="s">
        <v>502</v>
      </c>
      <c r="E166" s="690" t="s">
        <v>500</v>
      </c>
      <c r="F166" s="696">
        <v>46</v>
      </c>
      <c r="G166" s="696" t="s">
        <v>122</v>
      </c>
      <c r="H166" s="701">
        <v>10</v>
      </c>
      <c r="I166" s="703">
        <v>2</v>
      </c>
      <c r="J166" s="708" t="s">
        <v>202</v>
      </c>
      <c r="K166" s="318" t="s">
        <v>141</v>
      </c>
      <c r="L166" s="318" t="s">
        <v>150</v>
      </c>
      <c r="M166" s="200" t="s">
        <v>518</v>
      </c>
      <c r="N166" s="318">
        <v>1</v>
      </c>
      <c r="O166" s="348"/>
      <c r="P166" s="348" t="s">
        <v>522</v>
      </c>
      <c r="Q166" s="319"/>
      <c r="R166" s="755" t="s">
        <v>15</v>
      </c>
      <c r="S166" s="680" t="s">
        <v>122</v>
      </c>
      <c r="T166" s="651" t="s">
        <v>1324</v>
      </c>
      <c r="U166" s="651" t="s">
        <v>122</v>
      </c>
      <c r="V166" s="651" t="s">
        <v>1337</v>
      </c>
      <c r="W166" s="651" t="s">
        <v>122</v>
      </c>
      <c r="X166" s="651" t="s">
        <v>1326</v>
      </c>
      <c r="Y166" s="651" t="s">
        <v>122</v>
      </c>
      <c r="Z166" s="652" t="s">
        <v>698</v>
      </c>
      <c r="AA166" s="666"/>
      <c r="AB166" s="654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3"/>
      <c r="AW166" s="63"/>
      <c r="AX166" s="63"/>
      <c r="AY166" s="63"/>
      <c r="AZ166" s="63"/>
      <c r="BA166" s="63"/>
      <c r="BB166" s="63"/>
      <c r="BC166" s="63"/>
      <c r="BD166" s="63"/>
      <c r="BE166" s="63"/>
      <c r="BF166" s="63"/>
      <c r="BG166" s="63"/>
      <c r="BH166" s="63"/>
      <c r="BI166" s="63"/>
      <c r="BJ166" s="63"/>
      <c r="BK166" s="63"/>
      <c r="BL166" s="63"/>
      <c r="BM166" s="63"/>
      <c r="BN166" s="63"/>
      <c r="BO166" s="63"/>
      <c r="BP166" s="63"/>
      <c r="BQ166" s="63"/>
      <c r="BR166" s="63"/>
      <c r="BS166" s="63"/>
      <c r="BT166" s="63"/>
      <c r="BU166" s="63"/>
      <c r="BV166" s="63"/>
      <c r="BW166" s="63"/>
      <c r="BX166" s="63"/>
      <c r="BY166" s="63"/>
      <c r="BZ166" s="63"/>
      <c r="CA166" s="63"/>
      <c r="CB166" s="63"/>
      <c r="CC166" s="63"/>
      <c r="CD166" s="63"/>
      <c r="CE166" s="63"/>
      <c r="CF166" s="63"/>
      <c r="CG166" s="63"/>
      <c r="CH166" s="63"/>
      <c r="CI166" s="63"/>
      <c r="CJ166" s="63"/>
      <c r="CK166" s="63"/>
      <c r="CL166" s="63"/>
      <c r="CM166" s="63"/>
      <c r="CN166" s="63"/>
      <c r="CO166" s="63"/>
      <c r="CP166" s="63"/>
      <c r="CQ166" s="63"/>
      <c r="CR166" s="63"/>
      <c r="CS166" s="63"/>
      <c r="CT166" s="63"/>
      <c r="CU166" s="63"/>
      <c r="CV166" s="63"/>
      <c r="CW166" s="63"/>
      <c r="CX166" s="63"/>
      <c r="CY166" s="63"/>
      <c r="CZ166" s="63"/>
      <c r="DA166" s="63"/>
      <c r="DB166" s="63"/>
      <c r="DC166" s="63"/>
      <c r="DD166" s="63"/>
      <c r="DE166" s="63"/>
      <c r="DF166" s="63"/>
      <c r="DG166" s="63"/>
      <c r="DH166" s="63"/>
      <c r="DI166" s="63"/>
      <c r="DJ166" s="63"/>
      <c r="DK166" s="63"/>
      <c r="DL166" s="63"/>
      <c r="DM166" s="63"/>
      <c r="DN166" s="63"/>
      <c r="DO166" s="63"/>
      <c r="DP166" s="63"/>
      <c r="DQ166" s="63"/>
      <c r="DR166" s="63"/>
      <c r="DS166" s="63"/>
      <c r="DT166" s="63"/>
      <c r="DU166" s="63"/>
      <c r="DV166" s="63"/>
      <c r="DW166" s="63"/>
      <c r="DX166" s="63"/>
      <c r="DY166" s="63"/>
      <c r="DZ166" s="63"/>
      <c r="EA166" s="63"/>
      <c r="EB166" s="63"/>
      <c r="EC166" s="63"/>
      <c r="ED166" s="63"/>
      <c r="EE166" s="63"/>
      <c r="EF166" s="63"/>
      <c r="EG166" s="63"/>
      <c r="EH166" s="63"/>
      <c r="EI166" s="63"/>
      <c r="EJ166" s="63"/>
      <c r="EK166" s="63"/>
      <c r="EL166" s="63"/>
      <c r="EM166" s="63"/>
      <c r="EN166" s="63"/>
      <c r="EO166" s="63"/>
      <c r="EP166" s="63"/>
      <c r="EQ166" s="63"/>
      <c r="ER166" s="63"/>
      <c r="ES166" s="63"/>
      <c r="ET166" s="63"/>
      <c r="EU166" s="63"/>
      <c r="EV166" s="63"/>
      <c r="EW166" s="63"/>
      <c r="EX166" s="63"/>
      <c r="EY166" s="63"/>
      <c r="EZ166" s="63"/>
      <c r="FA166" s="63"/>
      <c r="FB166" s="63"/>
      <c r="FC166" s="63"/>
      <c r="FD166" s="63"/>
      <c r="FE166" s="63"/>
      <c r="FF166" s="63"/>
      <c r="FG166" s="63"/>
      <c r="FH166" s="63"/>
      <c r="FI166" s="63"/>
      <c r="FJ166" s="63"/>
      <c r="FK166" s="63"/>
      <c r="FL166" s="63"/>
      <c r="FM166" s="63"/>
      <c r="FN166" s="63"/>
      <c r="FO166" s="63"/>
      <c r="FP166" s="63"/>
      <c r="FQ166" s="63"/>
      <c r="FR166" s="63"/>
      <c r="FS166" s="63"/>
      <c r="FT166" s="63"/>
      <c r="FU166" s="63"/>
      <c r="FV166" s="63"/>
      <c r="FW166" s="63"/>
      <c r="FX166" s="63"/>
      <c r="FY166" s="63"/>
      <c r="FZ166" s="63"/>
      <c r="GA166" s="63"/>
      <c r="GB166" s="63"/>
      <c r="GC166" s="63"/>
      <c r="GD166" s="63"/>
      <c r="GE166" s="63"/>
      <c r="GF166" s="63"/>
      <c r="GG166" s="63"/>
      <c r="GH166" s="63"/>
      <c r="GI166" s="63"/>
      <c r="GJ166" s="63"/>
      <c r="GK166" s="63"/>
      <c r="GL166" s="63"/>
      <c r="GM166" s="63"/>
      <c r="GN166" s="63"/>
      <c r="GO166" s="63"/>
      <c r="GP166" s="63"/>
      <c r="GQ166" s="63"/>
      <c r="GR166" s="63"/>
      <c r="GS166" s="63"/>
      <c r="GT166" s="63"/>
      <c r="GU166" s="63"/>
      <c r="GV166" s="63"/>
      <c r="GW166" s="63"/>
      <c r="GX166" s="63"/>
    </row>
    <row r="167" spans="1:206" s="64" customFormat="1" ht="22.5" customHeight="1" x14ac:dyDescent="0.25">
      <c r="A167" s="720"/>
      <c r="B167" s="685"/>
      <c r="C167" s="692"/>
      <c r="D167" s="709"/>
      <c r="E167" s="692"/>
      <c r="F167" s="698"/>
      <c r="G167" s="698"/>
      <c r="H167" s="702"/>
      <c r="I167" s="704"/>
      <c r="J167" s="709"/>
      <c r="K167" s="318" t="s">
        <v>141</v>
      </c>
      <c r="L167" s="318" t="s">
        <v>260</v>
      </c>
      <c r="M167" s="200" t="s">
        <v>519</v>
      </c>
      <c r="N167" s="318">
        <v>1</v>
      </c>
      <c r="O167" s="348"/>
      <c r="P167" s="348"/>
      <c r="Q167" s="319"/>
      <c r="R167" s="756"/>
      <c r="S167" s="680"/>
      <c r="T167" s="651"/>
      <c r="U167" s="651"/>
      <c r="V167" s="651"/>
      <c r="W167" s="651"/>
      <c r="X167" s="651"/>
      <c r="Y167" s="651"/>
      <c r="Z167" s="652"/>
      <c r="AA167" s="666"/>
      <c r="AB167" s="654"/>
      <c r="AC167" s="63"/>
      <c r="AD167" s="63"/>
      <c r="AE167" s="63"/>
      <c r="AF167" s="63"/>
      <c r="AG167" s="63"/>
      <c r="AH167" s="63"/>
      <c r="AI167" s="63"/>
      <c r="AJ167" s="63"/>
      <c r="AK167" s="63"/>
      <c r="AL167" s="63"/>
      <c r="AM167" s="63"/>
      <c r="AN167" s="63"/>
      <c r="AO167" s="63"/>
      <c r="AP167" s="63"/>
      <c r="AQ167" s="63"/>
      <c r="AR167" s="63"/>
      <c r="AS167" s="63"/>
      <c r="AT167" s="63"/>
      <c r="AU167" s="63"/>
      <c r="AV167" s="63"/>
      <c r="AW167" s="63"/>
      <c r="AX167" s="63"/>
      <c r="AY167" s="63"/>
      <c r="AZ167" s="63"/>
      <c r="BA167" s="63"/>
      <c r="BB167" s="63"/>
      <c r="BC167" s="63"/>
      <c r="BD167" s="63"/>
      <c r="BE167" s="63"/>
      <c r="BF167" s="63"/>
      <c r="BG167" s="63"/>
      <c r="BH167" s="63"/>
      <c r="BI167" s="63"/>
      <c r="BJ167" s="63"/>
      <c r="BK167" s="63"/>
      <c r="BL167" s="63"/>
      <c r="BM167" s="63"/>
      <c r="BN167" s="63"/>
      <c r="BO167" s="63"/>
      <c r="BP167" s="63"/>
      <c r="BQ167" s="63"/>
      <c r="BR167" s="63"/>
      <c r="BS167" s="63"/>
      <c r="BT167" s="63"/>
      <c r="BU167" s="63"/>
      <c r="BV167" s="63"/>
      <c r="BW167" s="63"/>
      <c r="BX167" s="63"/>
      <c r="BY167" s="63"/>
      <c r="BZ167" s="63"/>
      <c r="CA167" s="63"/>
      <c r="CB167" s="63"/>
      <c r="CC167" s="63"/>
      <c r="CD167" s="63"/>
      <c r="CE167" s="63"/>
      <c r="CF167" s="63"/>
      <c r="CG167" s="63"/>
      <c r="CH167" s="63"/>
      <c r="CI167" s="63"/>
      <c r="CJ167" s="63"/>
      <c r="CK167" s="63"/>
      <c r="CL167" s="63"/>
      <c r="CM167" s="63"/>
      <c r="CN167" s="63"/>
      <c r="CO167" s="63"/>
      <c r="CP167" s="63"/>
      <c r="CQ167" s="63"/>
      <c r="CR167" s="63"/>
      <c r="CS167" s="63"/>
      <c r="CT167" s="63"/>
      <c r="CU167" s="63"/>
      <c r="CV167" s="63"/>
      <c r="CW167" s="63"/>
      <c r="CX167" s="63"/>
      <c r="CY167" s="63"/>
      <c r="CZ167" s="63"/>
      <c r="DA167" s="63"/>
      <c r="DB167" s="63"/>
      <c r="DC167" s="63"/>
      <c r="DD167" s="63"/>
      <c r="DE167" s="63"/>
      <c r="DF167" s="63"/>
      <c r="DG167" s="63"/>
      <c r="DH167" s="63"/>
      <c r="DI167" s="63"/>
      <c r="DJ167" s="63"/>
      <c r="DK167" s="63"/>
      <c r="DL167" s="63"/>
      <c r="DM167" s="63"/>
      <c r="DN167" s="63"/>
      <c r="DO167" s="63"/>
      <c r="DP167" s="63"/>
      <c r="DQ167" s="63"/>
      <c r="DR167" s="63"/>
      <c r="DS167" s="63"/>
      <c r="DT167" s="63"/>
      <c r="DU167" s="63"/>
      <c r="DV167" s="63"/>
      <c r="DW167" s="63"/>
      <c r="DX167" s="63"/>
      <c r="DY167" s="63"/>
      <c r="DZ167" s="63"/>
      <c r="EA167" s="63"/>
      <c r="EB167" s="63"/>
      <c r="EC167" s="63"/>
      <c r="ED167" s="63"/>
      <c r="EE167" s="63"/>
      <c r="EF167" s="63"/>
      <c r="EG167" s="63"/>
      <c r="EH167" s="63"/>
      <c r="EI167" s="63"/>
      <c r="EJ167" s="63"/>
      <c r="EK167" s="63"/>
      <c r="EL167" s="63"/>
      <c r="EM167" s="63"/>
      <c r="EN167" s="63"/>
      <c r="EO167" s="63"/>
      <c r="EP167" s="63"/>
      <c r="EQ167" s="63"/>
      <c r="ER167" s="63"/>
      <c r="ES167" s="63"/>
      <c r="ET167" s="63"/>
      <c r="EU167" s="63"/>
      <c r="EV167" s="63"/>
      <c r="EW167" s="63"/>
      <c r="EX167" s="63"/>
      <c r="EY167" s="63"/>
      <c r="EZ167" s="63"/>
      <c r="FA167" s="63"/>
      <c r="FB167" s="63"/>
      <c r="FC167" s="63"/>
      <c r="FD167" s="63"/>
      <c r="FE167" s="63"/>
      <c r="FF167" s="63"/>
      <c r="FG167" s="63"/>
      <c r="FH167" s="63"/>
      <c r="FI167" s="63"/>
      <c r="FJ167" s="63"/>
      <c r="FK167" s="63"/>
      <c r="FL167" s="63"/>
      <c r="FM167" s="63"/>
      <c r="FN167" s="63"/>
      <c r="FO167" s="63"/>
      <c r="FP167" s="63"/>
      <c r="FQ167" s="63"/>
      <c r="FR167" s="63"/>
      <c r="FS167" s="63"/>
      <c r="FT167" s="63"/>
      <c r="FU167" s="63"/>
      <c r="FV167" s="63"/>
      <c r="FW167" s="63"/>
      <c r="FX167" s="63"/>
      <c r="FY167" s="63"/>
      <c r="FZ167" s="63"/>
      <c r="GA167" s="63"/>
      <c r="GB167" s="63"/>
      <c r="GC167" s="63"/>
      <c r="GD167" s="63"/>
      <c r="GE167" s="63"/>
      <c r="GF167" s="63"/>
      <c r="GG167" s="63"/>
      <c r="GH167" s="63"/>
      <c r="GI167" s="63"/>
      <c r="GJ167" s="63"/>
      <c r="GK167" s="63"/>
      <c r="GL167" s="63"/>
      <c r="GM167" s="63"/>
      <c r="GN167" s="63"/>
      <c r="GO167" s="63"/>
      <c r="GP167" s="63"/>
      <c r="GQ167" s="63"/>
      <c r="GR167" s="63"/>
      <c r="GS167" s="63"/>
      <c r="GT167" s="63"/>
      <c r="GU167" s="63"/>
      <c r="GV167" s="63"/>
      <c r="GW167" s="63"/>
      <c r="GX167" s="63"/>
    </row>
    <row r="168" spans="1:206" s="64" customFormat="1" ht="22.5" customHeight="1" x14ac:dyDescent="0.25">
      <c r="A168" s="715" t="s">
        <v>773</v>
      </c>
      <c r="B168" s="757" t="s">
        <v>348</v>
      </c>
      <c r="C168" s="747" t="s">
        <v>503</v>
      </c>
      <c r="D168" s="747" t="s">
        <v>504</v>
      </c>
      <c r="E168" s="747" t="s">
        <v>500</v>
      </c>
      <c r="F168" s="747">
        <v>44</v>
      </c>
      <c r="G168" s="747" t="s">
        <v>122</v>
      </c>
      <c r="H168" s="747" t="s">
        <v>122</v>
      </c>
      <c r="I168" s="744">
        <v>2</v>
      </c>
      <c r="J168" s="747" t="s">
        <v>202</v>
      </c>
      <c r="K168" s="320" t="s">
        <v>516</v>
      </c>
      <c r="L168" s="330" t="s">
        <v>150</v>
      </c>
      <c r="M168" s="335" t="s">
        <v>520</v>
      </c>
      <c r="N168" s="330"/>
      <c r="O168" s="332"/>
      <c r="P168" s="332" t="s">
        <v>523</v>
      </c>
      <c r="Q168" s="320">
        <v>2</v>
      </c>
      <c r="R168" s="750" t="s">
        <v>15</v>
      </c>
      <c r="S168" s="711" t="s">
        <v>122</v>
      </c>
      <c r="T168" s="655" t="s">
        <v>1324</v>
      </c>
      <c r="U168" s="655" t="s">
        <v>122</v>
      </c>
      <c r="V168" s="655" t="s">
        <v>1337</v>
      </c>
      <c r="W168" s="655" t="s">
        <v>122</v>
      </c>
      <c r="X168" s="655" t="s">
        <v>1326</v>
      </c>
      <c r="Y168" s="655" t="s">
        <v>122</v>
      </c>
      <c r="Z168" s="657" t="s">
        <v>698</v>
      </c>
      <c r="AA168" s="664"/>
      <c r="AB168" s="661"/>
      <c r="AC168" s="63"/>
      <c r="AD168" s="63"/>
      <c r="AE168" s="63"/>
      <c r="AF168" s="63"/>
      <c r="AG168" s="63"/>
      <c r="AH168" s="63"/>
      <c r="AI168" s="63"/>
      <c r="AJ168" s="63"/>
      <c r="AK168" s="63"/>
      <c r="AL168" s="63"/>
      <c r="AM168" s="63"/>
      <c r="AN168" s="63"/>
      <c r="AO168" s="63"/>
      <c r="AP168" s="63"/>
      <c r="AQ168" s="63"/>
      <c r="AR168" s="63"/>
      <c r="AS168" s="63"/>
      <c r="AT168" s="63"/>
      <c r="AU168" s="63"/>
      <c r="AV168" s="63"/>
      <c r="AW168" s="63"/>
      <c r="AX168" s="63"/>
      <c r="AY168" s="63"/>
      <c r="AZ168" s="63"/>
      <c r="BA168" s="63"/>
      <c r="BB168" s="63"/>
      <c r="BC168" s="63"/>
      <c r="BD168" s="63"/>
      <c r="BE168" s="63"/>
      <c r="BF168" s="63"/>
      <c r="BG168" s="63"/>
      <c r="BH168" s="63"/>
      <c r="BI168" s="63"/>
      <c r="BJ168" s="63"/>
      <c r="BK168" s="63"/>
      <c r="BL168" s="63"/>
      <c r="BM168" s="63"/>
      <c r="BN168" s="63"/>
      <c r="BO168" s="63"/>
      <c r="BP168" s="63"/>
      <c r="BQ168" s="63"/>
      <c r="BR168" s="63"/>
      <c r="BS168" s="63"/>
      <c r="BT168" s="63"/>
      <c r="BU168" s="63"/>
      <c r="BV168" s="63"/>
      <c r="BW168" s="63"/>
      <c r="BX168" s="63"/>
      <c r="BY168" s="63"/>
      <c r="BZ168" s="63"/>
      <c r="CA168" s="63"/>
      <c r="CB168" s="63"/>
      <c r="CC168" s="63"/>
      <c r="CD168" s="63"/>
      <c r="CE168" s="63"/>
      <c r="CF168" s="63"/>
      <c r="CG168" s="63"/>
      <c r="CH168" s="63"/>
      <c r="CI168" s="63"/>
      <c r="CJ168" s="63"/>
      <c r="CK168" s="63"/>
      <c r="CL168" s="63"/>
      <c r="CM168" s="63"/>
      <c r="CN168" s="63"/>
      <c r="CO168" s="63"/>
      <c r="CP168" s="63"/>
      <c r="CQ168" s="63"/>
      <c r="CR168" s="63"/>
      <c r="CS168" s="63"/>
      <c r="CT168" s="63"/>
      <c r="CU168" s="63"/>
      <c r="CV168" s="63"/>
      <c r="CW168" s="63"/>
      <c r="CX168" s="63"/>
      <c r="CY168" s="63"/>
      <c r="CZ168" s="63"/>
      <c r="DA168" s="63"/>
      <c r="DB168" s="63"/>
      <c r="DC168" s="63"/>
      <c r="DD168" s="63"/>
      <c r="DE168" s="63"/>
      <c r="DF168" s="63"/>
      <c r="DG168" s="63"/>
      <c r="DH168" s="63"/>
      <c r="DI168" s="63"/>
      <c r="DJ168" s="63"/>
      <c r="DK168" s="63"/>
      <c r="DL168" s="63"/>
      <c r="DM168" s="63"/>
      <c r="DN168" s="63"/>
      <c r="DO168" s="63"/>
      <c r="DP168" s="63"/>
      <c r="DQ168" s="63"/>
      <c r="DR168" s="63"/>
      <c r="DS168" s="63"/>
      <c r="DT168" s="63"/>
      <c r="DU168" s="63"/>
      <c r="DV168" s="63"/>
      <c r="DW168" s="63"/>
      <c r="DX168" s="63"/>
      <c r="DY168" s="63"/>
      <c r="DZ168" s="63"/>
      <c r="EA168" s="63"/>
      <c r="EB168" s="63"/>
      <c r="EC168" s="63"/>
      <c r="ED168" s="63"/>
      <c r="EE168" s="63"/>
      <c r="EF168" s="63"/>
      <c r="EG168" s="63"/>
      <c r="EH168" s="63"/>
      <c r="EI168" s="63"/>
      <c r="EJ168" s="63"/>
      <c r="EK168" s="63"/>
      <c r="EL168" s="63"/>
      <c r="EM168" s="63"/>
      <c r="EN168" s="63"/>
      <c r="EO168" s="63"/>
      <c r="EP168" s="63"/>
      <c r="EQ168" s="63"/>
      <c r="ER168" s="63"/>
      <c r="ES168" s="63"/>
      <c r="ET168" s="63"/>
      <c r="EU168" s="63"/>
      <c r="EV168" s="63"/>
      <c r="EW168" s="63"/>
      <c r="EX168" s="63"/>
      <c r="EY168" s="63"/>
      <c r="EZ168" s="63"/>
      <c r="FA168" s="63"/>
      <c r="FB168" s="63"/>
      <c r="FC168" s="63"/>
      <c r="FD168" s="63"/>
      <c r="FE168" s="63"/>
      <c r="FF168" s="63"/>
      <c r="FG168" s="63"/>
      <c r="FH168" s="63"/>
      <c r="FI168" s="63"/>
      <c r="FJ168" s="63"/>
      <c r="FK168" s="63"/>
      <c r="FL168" s="63"/>
      <c r="FM168" s="63"/>
      <c r="FN168" s="63"/>
      <c r="FO168" s="63"/>
      <c r="FP168" s="63"/>
      <c r="FQ168" s="63"/>
      <c r="FR168" s="63"/>
      <c r="FS168" s="63"/>
      <c r="FT168" s="63"/>
      <c r="FU168" s="63"/>
      <c r="FV168" s="63"/>
      <c r="FW168" s="63"/>
      <c r="FX168" s="63"/>
      <c r="FY168" s="63"/>
      <c r="FZ168" s="63"/>
      <c r="GA168" s="63"/>
      <c r="GB168" s="63"/>
      <c r="GC168" s="63"/>
      <c r="GD168" s="63"/>
      <c r="GE168" s="63"/>
      <c r="GF168" s="63"/>
      <c r="GG168" s="63"/>
      <c r="GH168" s="63"/>
      <c r="GI168" s="63"/>
      <c r="GJ168" s="63"/>
      <c r="GK168" s="63"/>
      <c r="GL168" s="63"/>
      <c r="GM168" s="63"/>
      <c r="GN168" s="63"/>
      <c r="GO168" s="63"/>
      <c r="GP168" s="63"/>
      <c r="GQ168" s="63"/>
      <c r="GR168" s="63"/>
      <c r="GS168" s="63"/>
      <c r="GT168" s="63"/>
      <c r="GU168" s="63"/>
      <c r="GV168" s="63"/>
      <c r="GW168" s="63"/>
      <c r="GX168" s="63"/>
    </row>
    <row r="169" spans="1:206" s="64" customFormat="1" ht="23.25" customHeight="1" x14ac:dyDescent="0.25">
      <c r="A169" s="716"/>
      <c r="B169" s="758"/>
      <c r="C169" s="749"/>
      <c r="D169" s="749"/>
      <c r="E169" s="749"/>
      <c r="F169" s="749"/>
      <c r="G169" s="749"/>
      <c r="H169" s="749"/>
      <c r="I169" s="746"/>
      <c r="J169" s="749"/>
      <c r="K169" s="320" t="s">
        <v>517</v>
      </c>
      <c r="L169" s="330" t="s">
        <v>260</v>
      </c>
      <c r="M169" s="335" t="s">
        <v>519</v>
      </c>
      <c r="N169" s="330">
        <v>1</v>
      </c>
      <c r="O169" s="332"/>
      <c r="P169" s="332"/>
      <c r="Q169" s="320"/>
      <c r="R169" s="752"/>
      <c r="S169" s="711"/>
      <c r="T169" s="655"/>
      <c r="U169" s="655"/>
      <c r="V169" s="655"/>
      <c r="W169" s="655"/>
      <c r="X169" s="655"/>
      <c r="Y169" s="655"/>
      <c r="Z169" s="657"/>
      <c r="AA169" s="664"/>
      <c r="AB169" s="661"/>
      <c r="AC169" s="63"/>
      <c r="AD169" s="63"/>
      <c r="AE169" s="63"/>
      <c r="AF169" s="63"/>
      <c r="AG169" s="63"/>
      <c r="AH169" s="63"/>
      <c r="AI169" s="63"/>
      <c r="AJ169" s="63"/>
      <c r="AK169" s="63"/>
      <c r="AL169" s="63"/>
      <c r="AM169" s="63"/>
      <c r="AN169" s="63"/>
      <c r="AO169" s="63"/>
      <c r="AP169" s="63"/>
      <c r="AQ169" s="63"/>
      <c r="AR169" s="63"/>
      <c r="AS169" s="63"/>
      <c r="AT169" s="63"/>
      <c r="AU169" s="63"/>
      <c r="AV169" s="63"/>
      <c r="AW169" s="63"/>
      <c r="AX169" s="63"/>
      <c r="AY169" s="63"/>
      <c r="AZ169" s="63"/>
      <c r="BA169" s="63"/>
      <c r="BB169" s="63"/>
      <c r="BC169" s="63"/>
      <c r="BD169" s="63"/>
      <c r="BE169" s="63"/>
      <c r="BF169" s="63"/>
      <c r="BG169" s="63"/>
      <c r="BH169" s="63"/>
      <c r="BI169" s="63"/>
      <c r="BJ169" s="63"/>
      <c r="BK169" s="63"/>
      <c r="BL169" s="63"/>
      <c r="BM169" s="63"/>
      <c r="BN169" s="63"/>
      <c r="BO169" s="63"/>
      <c r="BP169" s="63"/>
      <c r="BQ169" s="63"/>
      <c r="BR169" s="63"/>
      <c r="BS169" s="63"/>
      <c r="BT169" s="63"/>
      <c r="BU169" s="63"/>
      <c r="BV169" s="63"/>
      <c r="BW169" s="63"/>
      <c r="BX169" s="63"/>
      <c r="BY169" s="63"/>
      <c r="BZ169" s="63"/>
      <c r="CA169" s="63"/>
      <c r="CB169" s="63"/>
      <c r="CC169" s="63"/>
      <c r="CD169" s="63"/>
      <c r="CE169" s="63"/>
      <c r="CF169" s="63"/>
      <c r="CG169" s="63"/>
      <c r="CH169" s="63"/>
      <c r="CI169" s="63"/>
      <c r="CJ169" s="63"/>
      <c r="CK169" s="63"/>
      <c r="CL169" s="63"/>
      <c r="CM169" s="63"/>
      <c r="CN169" s="63"/>
      <c r="CO169" s="63"/>
      <c r="CP169" s="63"/>
      <c r="CQ169" s="63"/>
      <c r="CR169" s="63"/>
      <c r="CS169" s="63"/>
      <c r="CT169" s="63"/>
      <c r="CU169" s="63"/>
      <c r="CV169" s="63"/>
      <c r="CW169" s="63"/>
      <c r="CX169" s="63"/>
      <c r="CY169" s="63"/>
      <c r="CZ169" s="63"/>
      <c r="DA169" s="63"/>
      <c r="DB169" s="63"/>
      <c r="DC169" s="63"/>
      <c r="DD169" s="63"/>
      <c r="DE169" s="63"/>
      <c r="DF169" s="63"/>
      <c r="DG169" s="63"/>
      <c r="DH169" s="63"/>
      <c r="DI169" s="63"/>
      <c r="DJ169" s="63"/>
      <c r="DK169" s="63"/>
      <c r="DL169" s="63"/>
      <c r="DM169" s="63"/>
      <c r="DN169" s="63"/>
      <c r="DO169" s="63"/>
      <c r="DP169" s="63"/>
      <c r="DQ169" s="63"/>
      <c r="DR169" s="63"/>
      <c r="DS169" s="63"/>
      <c r="DT169" s="63"/>
      <c r="DU169" s="63"/>
      <c r="DV169" s="63"/>
      <c r="DW169" s="63"/>
      <c r="DX169" s="63"/>
      <c r="DY169" s="63"/>
      <c r="DZ169" s="63"/>
      <c r="EA169" s="63"/>
      <c r="EB169" s="63"/>
      <c r="EC169" s="63"/>
      <c r="ED169" s="63"/>
      <c r="EE169" s="63"/>
      <c r="EF169" s="63"/>
      <c r="EG169" s="63"/>
      <c r="EH169" s="63"/>
      <c r="EI169" s="63"/>
      <c r="EJ169" s="63"/>
      <c r="EK169" s="63"/>
      <c r="EL169" s="63"/>
      <c r="EM169" s="63"/>
      <c r="EN169" s="63"/>
      <c r="EO169" s="63"/>
      <c r="EP169" s="63"/>
      <c r="EQ169" s="63"/>
      <c r="ER169" s="63"/>
      <c r="ES169" s="63"/>
      <c r="ET169" s="63"/>
      <c r="EU169" s="63"/>
      <c r="EV169" s="63"/>
      <c r="EW169" s="63"/>
      <c r="EX169" s="63"/>
      <c r="EY169" s="63"/>
      <c r="EZ169" s="63"/>
      <c r="FA169" s="63"/>
      <c r="FB169" s="63"/>
      <c r="FC169" s="63"/>
      <c r="FD169" s="63"/>
      <c r="FE169" s="63"/>
      <c r="FF169" s="63"/>
      <c r="FG169" s="63"/>
      <c r="FH169" s="63"/>
      <c r="FI169" s="63"/>
      <c r="FJ169" s="63"/>
      <c r="FK169" s="63"/>
      <c r="FL169" s="63"/>
      <c r="FM169" s="63"/>
      <c r="FN169" s="63"/>
      <c r="FO169" s="63"/>
      <c r="FP169" s="63"/>
      <c r="FQ169" s="63"/>
      <c r="FR169" s="63"/>
      <c r="FS169" s="63"/>
      <c r="FT169" s="63"/>
      <c r="FU169" s="63"/>
      <c r="FV169" s="63"/>
      <c r="FW169" s="63"/>
      <c r="FX169" s="63"/>
      <c r="FY169" s="63"/>
      <c r="FZ169" s="63"/>
      <c r="GA169" s="63"/>
      <c r="GB169" s="63"/>
      <c r="GC169" s="63"/>
      <c r="GD169" s="63"/>
      <c r="GE169" s="63"/>
      <c r="GF169" s="63"/>
      <c r="GG169" s="63"/>
      <c r="GH169" s="63"/>
      <c r="GI169" s="63"/>
      <c r="GJ169" s="63"/>
      <c r="GK169" s="63"/>
      <c r="GL169" s="63"/>
      <c r="GM169" s="63"/>
      <c r="GN169" s="63"/>
      <c r="GO169" s="63"/>
      <c r="GP169" s="63"/>
      <c r="GQ169" s="63"/>
      <c r="GR169" s="63"/>
      <c r="GS169" s="63"/>
      <c r="GT169" s="63"/>
      <c r="GU169" s="63"/>
      <c r="GV169" s="63"/>
      <c r="GW169" s="63"/>
      <c r="GX169" s="63"/>
    </row>
    <row r="170" spans="1:206" s="64" customFormat="1" ht="23.25" customHeight="1" x14ac:dyDescent="0.25">
      <c r="A170" s="713" t="s">
        <v>1274</v>
      </c>
      <c r="B170" s="699" t="s">
        <v>162</v>
      </c>
      <c r="C170" s="679" t="s">
        <v>1082</v>
      </c>
      <c r="D170" s="679" t="s">
        <v>1090</v>
      </c>
      <c r="E170" s="679" t="s">
        <v>1275</v>
      </c>
      <c r="F170" s="679">
        <v>15</v>
      </c>
      <c r="G170" s="679">
        <v>2</v>
      </c>
      <c r="H170" s="679" t="s">
        <v>122</v>
      </c>
      <c r="I170" s="754">
        <v>2</v>
      </c>
      <c r="J170" s="679" t="s">
        <v>291</v>
      </c>
      <c r="K170" s="318" t="s">
        <v>141</v>
      </c>
      <c r="L170" s="318" t="s">
        <v>150</v>
      </c>
      <c r="M170" s="200" t="s">
        <v>1353</v>
      </c>
      <c r="N170" s="318">
        <v>1</v>
      </c>
      <c r="O170" s="348"/>
      <c r="P170" s="348"/>
      <c r="Q170" s="319"/>
      <c r="R170" s="740" t="s">
        <v>15</v>
      </c>
      <c r="S170" s="680" t="s">
        <v>122</v>
      </c>
      <c r="T170" s="651" t="s">
        <v>1324</v>
      </c>
      <c r="U170" s="651" t="s">
        <v>122</v>
      </c>
      <c r="V170" s="651" t="s">
        <v>1337</v>
      </c>
      <c r="W170" s="651" t="s">
        <v>122</v>
      </c>
      <c r="X170" s="651" t="s">
        <v>1326</v>
      </c>
      <c r="Y170" s="651" t="s">
        <v>122</v>
      </c>
      <c r="Z170" s="652" t="s">
        <v>698</v>
      </c>
      <c r="AA170" s="678" t="s">
        <v>1089</v>
      </c>
      <c r="AB170" s="654"/>
      <c r="AC170" s="63"/>
      <c r="AD170" s="63"/>
      <c r="AE170" s="63"/>
      <c r="AF170" s="63"/>
      <c r="AG170" s="63"/>
      <c r="AH170" s="63"/>
      <c r="AI170" s="63"/>
      <c r="AJ170" s="63"/>
      <c r="AK170" s="63"/>
      <c r="AL170" s="63"/>
      <c r="AM170" s="63"/>
      <c r="AN170" s="63"/>
      <c r="AO170" s="63"/>
      <c r="AP170" s="63"/>
      <c r="AQ170" s="63"/>
      <c r="AR170" s="63"/>
      <c r="AS170" s="63"/>
      <c r="AT170" s="63"/>
      <c r="AU170" s="63"/>
      <c r="AV170" s="63"/>
      <c r="AW170" s="63"/>
      <c r="AX170" s="63"/>
      <c r="AY170" s="63"/>
      <c r="AZ170" s="63"/>
      <c r="BA170" s="63"/>
      <c r="BB170" s="63"/>
      <c r="BC170" s="63"/>
      <c r="BD170" s="63"/>
      <c r="BE170" s="63"/>
      <c r="BF170" s="63"/>
      <c r="BG170" s="63"/>
      <c r="BH170" s="63"/>
      <c r="BI170" s="63"/>
      <c r="BJ170" s="63"/>
      <c r="BK170" s="63"/>
      <c r="BL170" s="63"/>
      <c r="BM170" s="63"/>
      <c r="BN170" s="63"/>
      <c r="BO170" s="63"/>
      <c r="BP170" s="63"/>
      <c r="BQ170" s="63"/>
      <c r="BR170" s="63"/>
      <c r="BS170" s="63"/>
      <c r="BT170" s="63"/>
      <c r="BU170" s="63"/>
      <c r="BV170" s="63"/>
      <c r="BW170" s="63"/>
      <c r="BX170" s="63"/>
      <c r="BY170" s="63"/>
      <c r="BZ170" s="63"/>
      <c r="CA170" s="63"/>
      <c r="CB170" s="63"/>
      <c r="CC170" s="63"/>
      <c r="CD170" s="63"/>
      <c r="CE170" s="63"/>
      <c r="CF170" s="63"/>
      <c r="CG170" s="63"/>
      <c r="CH170" s="63"/>
      <c r="CI170" s="63"/>
      <c r="CJ170" s="63"/>
      <c r="CK170" s="63"/>
      <c r="CL170" s="63"/>
      <c r="CM170" s="63"/>
      <c r="CN170" s="63"/>
      <c r="CO170" s="63"/>
      <c r="CP170" s="63"/>
      <c r="CQ170" s="63"/>
      <c r="CR170" s="63"/>
      <c r="CS170" s="63"/>
      <c r="CT170" s="63"/>
      <c r="CU170" s="63"/>
      <c r="CV170" s="63"/>
      <c r="CW170" s="63"/>
      <c r="CX170" s="63"/>
      <c r="CY170" s="63"/>
      <c r="CZ170" s="63"/>
      <c r="DA170" s="63"/>
      <c r="DB170" s="63"/>
      <c r="DC170" s="63"/>
      <c r="DD170" s="63"/>
      <c r="DE170" s="63"/>
      <c r="DF170" s="63"/>
      <c r="DG170" s="63"/>
      <c r="DH170" s="63"/>
      <c r="DI170" s="63"/>
      <c r="DJ170" s="63"/>
      <c r="DK170" s="63"/>
      <c r="DL170" s="63"/>
      <c r="DM170" s="63"/>
      <c r="DN170" s="63"/>
      <c r="DO170" s="63"/>
      <c r="DP170" s="63"/>
      <c r="DQ170" s="63"/>
      <c r="DR170" s="63"/>
      <c r="DS170" s="63"/>
      <c r="DT170" s="63"/>
      <c r="DU170" s="63"/>
      <c r="DV170" s="63"/>
      <c r="DW170" s="63"/>
      <c r="DX170" s="63"/>
      <c r="DY170" s="63"/>
      <c r="DZ170" s="63"/>
      <c r="EA170" s="63"/>
      <c r="EB170" s="63"/>
      <c r="EC170" s="63"/>
      <c r="ED170" s="63"/>
      <c r="EE170" s="63"/>
      <c r="EF170" s="63"/>
      <c r="EG170" s="63"/>
      <c r="EH170" s="63"/>
      <c r="EI170" s="63"/>
      <c r="EJ170" s="63"/>
      <c r="EK170" s="63"/>
      <c r="EL170" s="63"/>
      <c r="EM170" s="63"/>
      <c r="EN170" s="63"/>
      <c r="EO170" s="63"/>
      <c r="EP170" s="63"/>
      <c r="EQ170" s="63"/>
      <c r="ER170" s="63"/>
      <c r="ES170" s="63"/>
      <c r="ET170" s="63"/>
      <c r="EU170" s="63"/>
      <c r="EV170" s="63"/>
      <c r="EW170" s="63"/>
      <c r="EX170" s="63"/>
      <c r="EY170" s="63"/>
      <c r="EZ170" s="63"/>
      <c r="FA170" s="63"/>
      <c r="FB170" s="63"/>
      <c r="FC170" s="63"/>
      <c r="FD170" s="63"/>
      <c r="FE170" s="63"/>
      <c r="FF170" s="63"/>
      <c r="FG170" s="63"/>
      <c r="FH170" s="63"/>
      <c r="FI170" s="63"/>
      <c r="FJ170" s="63"/>
      <c r="FK170" s="63"/>
      <c r="FL170" s="63"/>
      <c r="FM170" s="63"/>
      <c r="FN170" s="63"/>
      <c r="FO170" s="63"/>
      <c r="FP170" s="63"/>
      <c r="FQ170" s="63"/>
      <c r="FR170" s="63"/>
      <c r="FS170" s="63"/>
      <c r="FT170" s="63"/>
      <c r="FU170" s="63"/>
      <c r="FV170" s="63"/>
      <c r="FW170" s="63"/>
      <c r="FX170" s="63"/>
      <c r="FY170" s="63"/>
      <c r="FZ170" s="63"/>
      <c r="GA170" s="63"/>
      <c r="GB170" s="63"/>
      <c r="GC170" s="63"/>
      <c r="GD170" s="63"/>
      <c r="GE170" s="63"/>
      <c r="GF170" s="63"/>
      <c r="GG170" s="63"/>
      <c r="GH170" s="63"/>
      <c r="GI170" s="63"/>
      <c r="GJ170" s="63"/>
      <c r="GK170" s="63"/>
      <c r="GL170" s="63"/>
      <c r="GM170" s="63"/>
      <c r="GN170" s="63"/>
      <c r="GO170" s="63"/>
      <c r="GP170" s="63"/>
      <c r="GQ170" s="63"/>
      <c r="GR170" s="63"/>
      <c r="GS170" s="63"/>
      <c r="GT170" s="63"/>
      <c r="GU170" s="63"/>
      <c r="GV170" s="63"/>
      <c r="GW170" s="63"/>
      <c r="GX170" s="63"/>
    </row>
    <row r="171" spans="1:206" s="64" customFormat="1" ht="23.25" customHeight="1" x14ac:dyDescent="0.25">
      <c r="A171" s="713"/>
      <c r="B171" s="699"/>
      <c r="C171" s="679"/>
      <c r="D171" s="679"/>
      <c r="E171" s="679"/>
      <c r="F171" s="679"/>
      <c r="G171" s="679"/>
      <c r="H171" s="679"/>
      <c r="I171" s="754"/>
      <c r="J171" s="679"/>
      <c r="K171" s="318" t="s">
        <v>141</v>
      </c>
      <c r="L171" s="318" t="s">
        <v>260</v>
      </c>
      <c r="M171" s="200" t="s">
        <v>1352</v>
      </c>
      <c r="N171" s="318">
        <v>1</v>
      </c>
      <c r="O171" s="348"/>
      <c r="P171" s="348"/>
      <c r="Q171" s="319"/>
      <c r="R171" s="740"/>
      <c r="S171" s="680"/>
      <c r="T171" s="651"/>
      <c r="U171" s="651"/>
      <c r="V171" s="651"/>
      <c r="W171" s="651"/>
      <c r="X171" s="651"/>
      <c r="Y171" s="651"/>
      <c r="Z171" s="652"/>
      <c r="AA171" s="678"/>
      <c r="AB171" s="654"/>
      <c r="AC171" s="63"/>
      <c r="AD171" s="63"/>
      <c r="AE171" s="63"/>
      <c r="AF171" s="63"/>
      <c r="AG171" s="63"/>
      <c r="AH171" s="63"/>
      <c r="AI171" s="63"/>
      <c r="AJ171" s="63"/>
      <c r="AK171" s="63"/>
      <c r="AL171" s="63"/>
      <c r="AM171" s="63"/>
      <c r="AN171" s="63"/>
      <c r="AO171" s="63"/>
      <c r="AP171" s="63"/>
      <c r="AQ171" s="63"/>
      <c r="AR171" s="63"/>
      <c r="AS171" s="63"/>
      <c r="AT171" s="63"/>
      <c r="AU171" s="63"/>
      <c r="AV171" s="63"/>
      <c r="AW171" s="63"/>
      <c r="AX171" s="63"/>
      <c r="AY171" s="63"/>
      <c r="AZ171" s="63"/>
      <c r="BA171" s="63"/>
      <c r="BB171" s="63"/>
      <c r="BC171" s="63"/>
      <c r="BD171" s="63"/>
      <c r="BE171" s="63"/>
      <c r="BF171" s="63"/>
      <c r="BG171" s="63"/>
      <c r="BH171" s="63"/>
      <c r="BI171" s="63"/>
      <c r="BJ171" s="63"/>
      <c r="BK171" s="63"/>
      <c r="BL171" s="63"/>
      <c r="BM171" s="63"/>
      <c r="BN171" s="63"/>
      <c r="BO171" s="63"/>
      <c r="BP171" s="63"/>
      <c r="BQ171" s="63"/>
      <c r="BR171" s="63"/>
      <c r="BS171" s="63"/>
      <c r="BT171" s="63"/>
      <c r="BU171" s="63"/>
      <c r="BV171" s="63"/>
      <c r="BW171" s="63"/>
      <c r="BX171" s="63"/>
      <c r="BY171" s="63"/>
      <c r="BZ171" s="63"/>
      <c r="CA171" s="63"/>
      <c r="CB171" s="63"/>
      <c r="CC171" s="63"/>
      <c r="CD171" s="63"/>
      <c r="CE171" s="63"/>
      <c r="CF171" s="63"/>
      <c r="CG171" s="63"/>
      <c r="CH171" s="63"/>
      <c r="CI171" s="63"/>
      <c r="CJ171" s="63"/>
      <c r="CK171" s="63"/>
      <c r="CL171" s="63"/>
      <c r="CM171" s="63"/>
      <c r="CN171" s="63"/>
      <c r="CO171" s="63"/>
      <c r="CP171" s="63"/>
      <c r="CQ171" s="63"/>
      <c r="CR171" s="63"/>
      <c r="CS171" s="63"/>
      <c r="CT171" s="63"/>
      <c r="CU171" s="63"/>
      <c r="CV171" s="63"/>
      <c r="CW171" s="63"/>
      <c r="CX171" s="63"/>
      <c r="CY171" s="63"/>
      <c r="CZ171" s="63"/>
      <c r="DA171" s="63"/>
      <c r="DB171" s="63"/>
      <c r="DC171" s="63"/>
      <c r="DD171" s="63"/>
      <c r="DE171" s="63"/>
      <c r="DF171" s="63"/>
      <c r="DG171" s="63"/>
      <c r="DH171" s="63"/>
      <c r="DI171" s="63"/>
      <c r="DJ171" s="63"/>
      <c r="DK171" s="63"/>
      <c r="DL171" s="63"/>
      <c r="DM171" s="63"/>
      <c r="DN171" s="63"/>
      <c r="DO171" s="63"/>
      <c r="DP171" s="63"/>
      <c r="DQ171" s="63"/>
      <c r="DR171" s="63"/>
      <c r="DS171" s="63"/>
      <c r="DT171" s="63"/>
      <c r="DU171" s="63"/>
      <c r="DV171" s="63"/>
      <c r="DW171" s="63"/>
      <c r="DX171" s="63"/>
      <c r="DY171" s="63"/>
      <c r="DZ171" s="63"/>
      <c r="EA171" s="63"/>
      <c r="EB171" s="63"/>
      <c r="EC171" s="63"/>
      <c r="ED171" s="63"/>
      <c r="EE171" s="63"/>
      <c r="EF171" s="63"/>
      <c r="EG171" s="63"/>
      <c r="EH171" s="63"/>
      <c r="EI171" s="63"/>
      <c r="EJ171" s="63"/>
      <c r="EK171" s="63"/>
      <c r="EL171" s="63"/>
      <c r="EM171" s="63"/>
      <c r="EN171" s="63"/>
      <c r="EO171" s="63"/>
      <c r="EP171" s="63"/>
      <c r="EQ171" s="63"/>
      <c r="ER171" s="63"/>
      <c r="ES171" s="63"/>
      <c r="ET171" s="63"/>
      <c r="EU171" s="63"/>
      <c r="EV171" s="63"/>
      <c r="EW171" s="63"/>
      <c r="EX171" s="63"/>
      <c r="EY171" s="63"/>
      <c r="EZ171" s="63"/>
      <c r="FA171" s="63"/>
      <c r="FB171" s="63"/>
      <c r="FC171" s="63"/>
      <c r="FD171" s="63"/>
      <c r="FE171" s="63"/>
      <c r="FF171" s="63"/>
      <c r="FG171" s="63"/>
      <c r="FH171" s="63"/>
      <c r="FI171" s="63"/>
      <c r="FJ171" s="63"/>
      <c r="FK171" s="63"/>
      <c r="FL171" s="63"/>
      <c r="FM171" s="63"/>
      <c r="FN171" s="63"/>
      <c r="FO171" s="63"/>
      <c r="FP171" s="63"/>
      <c r="FQ171" s="63"/>
      <c r="FR171" s="63"/>
      <c r="FS171" s="63"/>
      <c r="FT171" s="63"/>
      <c r="FU171" s="63"/>
      <c r="FV171" s="63"/>
      <c r="FW171" s="63"/>
      <c r="FX171" s="63"/>
      <c r="FY171" s="63"/>
      <c r="FZ171" s="63"/>
      <c r="GA171" s="63"/>
      <c r="GB171" s="63"/>
      <c r="GC171" s="63"/>
      <c r="GD171" s="63"/>
      <c r="GE171" s="63"/>
      <c r="GF171" s="63"/>
      <c r="GG171" s="63"/>
      <c r="GH171" s="63"/>
      <c r="GI171" s="63"/>
      <c r="GJ171" s="63"/>
      <c r="GK171" s="63"/>
      <c r="GL171" s="63"/>
      <c r="GM171" s="63"/>
      <c r="GN171" s="63"/>
      <c r="GO171" s="63"/>
      <c r="GP171" s="63"/>
      <c r="GQ171" s="63"/>
      <c r="GR171" s="63"/>
      <c r="GS171" s="63"/>
      <c r="GT171" s="63"/>
      <c r="GU171" s="63"/>
      <c r="GV171" s="63"/>
      <c r="GW171" s="63"/>
      <c r="GX171" s="63"/>
    </row>
    <row r="172" spans="1:206" s="64" customFormat="1" ht="23.25" customHeight="1" x14ac:dyDescent="0.25">
      <c r="A172" s="717" t="s">
        <v>774</v>
      </c>
      <c r="B172" s="714" t="s">
        <v>353</v>
      </c>
      <c r="C172" s="681" t="s">
        <v>501</v>
      </c>
      <c r="D172" s="681" t="s">
        <v>505</v>
      </c>
      <c r="E172" s="681" t="s">
        <v>500</v>
      </c>
      <c r="F172" s="681">
        <v>28</v>
      </c>
      <c r="G172" s="681">
        <v>4</v>
      </c>
      <c r="H172" s="681" t="s">
        <v>122</v>
      </c>
      <c r="I172" s="768">
        <v>2</v>
      </c>
      <c r="J172" s="681" t="s">
        <v>291</v>
      </c>
      <c r="K172" s="330" t="s">
        <v>141</v>
      </c>
      <c r="L172" s="330" t="s">
        <v>150</v>
      </c>
      <c r="M172" s="335" t="s">
        <v>1354</v>
      </c>
      <c r="N172" s="330">
        <v>1</v>
      </c>
      <c r="O172" s="332" t="s">
        <v>202</v>
      </c>
      <c r="P172" s="332" t="s">
        <v>524</v>
      </c>
      <c r="Q172" s="320"/>
      <c r="R172" s="753" t="s">
        <v>15</v>
      </c>
      <c r="S172" s="711" t="s">
        <v>122</v>
      </c>
      <c r="T172" s="655" t="s">
        <v>1324</v>
      </c>
      <c r="U172" s="655" t="s">
        <v>122</v>
      </c>
      <c r="V172" s="655" t="s">
        <v>1337</v>
      </c>
      <c r="W172" s="655" t="s">
        <v>122</v>
      </c>
      <c r="X172" s="655" t="s">
        <v>1326</v>
      </c>
      <c r="Y172" s="655" t="s">
        <v>122</v>
      </c>
      <c r="Z172" s="657" t="s">
        <v>698</v>
      </c>
      <c r="AA172" s="664"/>
      <c r="AB172" s="661"/>
      <c r="AC172" s="63"/>
      <c r="AD172" s="63"/>
      <c r="AE172" s="63"/>
      <c r="AF172" s="63"/>
      <c r="AG172" s="63"/>
      <c r="AH172" s="63"/>
      <c r="AI172" s="63"/>
      <c r="AJ172" s="63"/>
      <c r="AK172" s="63"/>
      <c r="AL172" s="63"/>
      <c r="AM172" s="63"/>
      <c r="AN172" s="63"/>
      <c r="AO172" s="63"/>
      <c r="AP172" s="63"/>
      <c r="AQ172" s="63"/>
      <c r="AR172" s="63"/>
      <c r="AS172" s="63"/>
      <c r="AT172" s="63"/>
      <c r="AU172" s="63"/>
      <c r="AV172" s="63"/>
      <c r="AW172" s="63"/>
      <c r="AX172" s="63"/>
      <c r="AY172" s="63"/>
      <c r="AZ172" s="63"/>
      <c r="BA172" s="63"/>
      <c r="BB172" s="63"/>
      <c r="BC172" s="63"/>
      <c r="BD172" s="63"/>
      <c r="BE172" s="63"/>
      <c r="BF172" s="63"/>
      <c r="BG172" s="63"/>
      <c r="BH172" s="63"/>
      <c r="BI172" s="63"/>
      <c r="BJ172" s="63"/>
      <c r="BK172" s="63"/>
      <c r="BL172" s="63"/>
      <c r="BM172" s="63"/>
      <c r="BN172" s="63"/>
      <c r="BO172" s="63"/>
      <c r="BP172" s="63"/>
      <c r="BQ172" s="63"/>
      <c r="BR172" s="63"/>
      <c r="BS172" s="63"/>
      <c r="BT172" s="63"/>
      <c r="BU172" s="63"/>
      <c r="BV172" s="63"/>
      <c r="BW172" s="63"/>
      <c r="BX172" s="63"/>
      <c r="BY172" s="63"/>
      <c r="BZ172" s="63"/>
      <c r="CA172" s="63"/>
      <c r="CB172" s="63"/>
      <c r="CC172" s="63"/>
      <c r="CD172" s="63"/>
      <c r="CE172" s="63"/>
      <c r="CF172" s="63"/>
      <c r="CG172" s="63"/>
      <c r="CH172" s="63"/>
      <c r="CI172" s="63"/>
      <c r="CJ172" s="63"/>
      <c r="CK172" s="63"/>
      <c r="CL172" s="63"/>
      <c r="CM172" s="63"/>
      <c r="CN172" s="63"/>
      <c r="CO172" s="63"/>
      <c r="CP172" s="63"/>
      <c r="CQ172" s="63"/>
      <c r="CR172" s="63"/>
      <c r="CS172" s="63"/>
      <c r="CT172" s="63"/>
      <c r="CU172" s="63"/>
      <c r="CV172" s="63"/>
      <c r="CW172" s="63"/>
      <c r="CX172" s="63"/>
      <c r="CY172" s="63"/>
      <c r="CZ172" s="63"/>
      <c r="DA172" s="63"/>
      <c r="DB172" s="63"/>
      <c r="DC172" s="63"/>
      <c r="DD172" s="63"/>
      <c r="DE172" s="63"/>
      <c r="DF172" s="63"/>
      <c r="DG172" s="63"/>
      <c r="DH172" s="63"/>
      <c r="DI172" s="63"/>
      <c r="DJ172" s="63"/>
      <c r="DK172" s="63"/>
      <c r="DL172" s="63"/>
      <c r="DM172" s="63"/>
      <c r="DN172" s="63"/>
      <c r="DO172" s="63"/>
      <c r="DP172" s="63"/>
      <c r="DQ172" s="63"/>
      <c r="DR172" s="63"/>
      <c r="DS172" s="63"/>
      <c r="DT172" s="63"/>
      <c r="DU172" s="63"/>
      <c r="DV172" s="63"/>
      <c r="DW172" s="63"/>
      <c r="DX172" s="63"/>
      <c r="DY172" s="63"/>
      <c r="DZ172" s="63"/>
      <c r="EA172" s="63"/>
      <c r="EB172" s="63"/>
      <c r="EC172" s="63"/>
      <c r="ED172" s="63"/>
      <c r="EE172" s="63"/>
      <c r="EF172" s="63"/>
      <c r="EG172" s="63"/>
      <c r="EH172" s="63"/>
      <c r="EI172" s="63"/>
      <c r="EJ172" s="63"/>
      <c r="EK172" s="63"/>
      <c r="EL172" s="63"/>
      <c r="EM172" s="63"/>
      <c r="EN172" s="63"/>
      <c r="EO172" s="63"/>
      <c r="EP172" s="63"/>
      <c r="EQ172" s="63"/>
      <c r="ER172" s="63"/>
      <c r="ES172" s="63"/>
      <c r="ET172" s="63"/>
      <c r="EU172" s="63"/>
      <c r="EV172" s="63"/>
      <c r="EW172" s="63"/>
      <c r="EX172" s="63"/>
      <c r="EY172" s="63"/>
      <c r="EZ172" s="63"/>
      <c r="FA172" s="63"/>
      <c r="FB172" s="63"/>
      <c r="FC172" s="63"/>
      <c r="FD172" s="63"/>
      <c r="FE172" s="63"/>
      <c r="FF172" s="63"/>
      <c r="FG172" s="63"/>
      <c r="FH172" s="63"/>
      <c r="FI172" s="63"/>
      <c r="FJ172" s="63"/>
      <c r="FK172" s="63"/>
      <c r="FL172" s="63"/>
      <c r="FM172" s="63"/>
      <c r="FN172" s="63"/>
      <c r="FO172" s="63"/>
      <c r="FP172" s="63"/>
      <c r="FQ172" s="63"/>
      <c r="FR172" s="63"/>
      <c r="FS172" s="63"/>
      <c r="FT172" s="63"/>
      <c r="FU172" s="63"/>
      <c r="FV172" s="63"/>
      <c r="FW172" s="63"/>
      <c r="FX172" s="63"/>
      <c r="FY172" s="63"/>
      <c r="FZ172" s="63"/>
      <c r="GA172" s="63"/>
      <c r="GB172" s="63"/>
      <c r="GC172" s="63"/>
      <c r="GD172" s="63"/>
      <c r="GE172" s="63"/>
      <c r="GF172" s="63"/>
      <c r="GG172" s="63"/>
      <c r="GH172" s="63"/>
      <c r="GI172" s="63"/>
      <c r="GJ172" s="63"/>
      <c r="GK172" s="63"/>
      <c r="GL172" s="63"/>
      <c r="GM172" s="63"/>
      <c r="GN172" s="63"/>
      <c r="GO172" s="63"/>
      <c r="GP172" s="63"/>
      <c r="GQ172" s="63"/>
      <c r="GR172" s="63"/>
      <c r="GS172" s="63"/>
      <c r="GT172" s="63"/>
      <c r="GU172" s="63"/>
      <c r="GV172" s="63"/>
      <c r="GW172" s="63"/>
      <c r="GX172" s="63"/>
    </row>
    <row r="173" spans="1:206" s="64" customFormat="1" ht="22.5" x14ac:dyDescent="0.25">
      <c r="A173" s="717"/>
      <c r="B173" s="714"/>
      <c r="C173" s="681"/>
      <c r="D173" s="681"/>
      <c r="E173" s="681"/>
      <c r="F173" s="681"/>
      <c r="G173" s="681"/>
      <c r="H173" s="681"/>
      <c r="I173" s="768"/>
      <c r="J173" s="681"/>
      <c r="K173" s="330" t="s">
        <v>141</v>
      </c>
      <c r="L173" s="330" t="s">
        <v>260</v>
      </c>
      <c r="M173" s="335" t="s">
        <v>1344</v>
      </c>
      <c r="N173" s="330">
        <v>1</v>
      </c>
      <c r="O173" s="332" t="s">
        <v>168</v>
      </c>
      <c r="P173" s="332" t="s">
        <v>521</v>
      </c>
      <c r="Q173" s="320"/>
      <c r="R173" s="753"/>
      <c r="S173" s="711"/>
      <c r="T173" s="655"/>
      <c r="U173" s="655"/>
      <c r="V173" s="655"/>
      <c r="W173" s="655"/>
      <c r="X173" s="655"/>
      <c r="Y173" s="655"/>
      <c r="Z173" s="657"/>
      <c r="AA173" s="664"/>
      <c r="AB173" s="661"/>
      <c r="AC173" s="63"/>
      <c r="AD173" s="63"/>
      <c r="AE173" s="63"/>
      <c r="AF173" s="63"/>
      <c r="AG173" s="63"/>
      <c r="AH173" s="63"/>
      <c r="AI173" s="63"/>
      <c r="AJ173" s="63"/>
      <c r="AK173" s="63"/>
      <c r="AL173" s="63"/>
      <c r="AM173" s="63"/>
      <c r="AN173" s="63"/>
      <c r="AO173" s="63"/>
      <c r="AP173" s="63"/>
      <c r="AQ173" s="63"/>
      <c r="AR173" s="63"/>
      <c r="AS173" s="63"/>
      <c r="AT173" s="63"/>
      <c r="AU173" s="63"/>
      <c r="AV173" s="63"/>
      <c r="AW173" s="63"/>
      <c r="AX173" s="63"/>
      <c r="AY173" s="63"/>
      <c r="AZ173" s="63"/>
      <c r="BA173" s="63"/>
      <c r="BB173" s="63"/>
      <c r="BC173" s="63"/>
      <c r="BD173" s="63"/>
      <c r="BE173" s="63"/>
      <c r="BF173" s="63"/>
      <c r="BG173" s="63"/>
      <c r="BH173" s="63"/>
      <c r="BI173" s="63"/>
      <c r="BJ173" s="63"/>
      <c r="BK173" s="63"/>
      <c r="BL173" s="63"/>
      <c r="BM173" s="63"/>
      <c r="BN173" s="63"/>
      <c r="BO173" s="63"/>
      <c r="BP173" s="63"/>
      <c r="BQ173" s="63"/>
      <c r="BR173" s="63"/>
      <c r="BS173" s="63"/>
      <c r="BT173" s="63"/>
      <c r="BU173" s="63"/>
      <c r="BV173" s="63"/>
      <c r="BW173" s="63"/>
      <c r="BX173" s="63"/>
      <c r="BY173" s="63"/>
      <c r="BZ173" s="63"/>
      <c r="CA173" s="63"/>
      <c r="CB173" s="63"/>
      <c r="CC173" s="63"/>
      <c r="CD173" s="63"/>
      <c r="CE173" s="63"/>
      <c r="CF173" s="63"/>
      <c r="CG173" s="63"/>
      <c r="CH173" s="63"/>
      <c r="CI173" s="63"/>
      <c r="CJ173" s="63"/>
      <c r="CK173" s="63"/>
      <c r="CL173" s="63"/>
      <c r="CM173" s="63"/>
      <c r="CN173" s="63"/>
      <c r="CO173" s="63"/>
      <c r="CP173" s="63"/>
      <c r="CQ173" s="63"/>
      <c r="CR173" s="63"/>
      <c r="CS173" s="63"/>
      <c r="CT173" s="63"/>
      <c r="CU173" s="63"/>
      <c r="CV173" s="63"/>
      <c r="CW173" s="63"/>
      <c r="CX173" s="63"/>
      <c r="CY173" s="63"/>
      <c r="CZ173" s="63"/>
      <c r="DA173" s="63"/>
      <c r="DB173" s="63"/>
      <c r="DC173" s="63"/>
      <c r="DD173" s="63"/>
      <c r="DE173" s="63"/>
      <c r="DF173" s="63"/>
      <c r="DG173" s="63"/>
      <c r="DH173" s="63"/>
      <c r="DI173" s="63"/>
      <c r="DJ173" s="63"/>
      <c r="DK173" s="63"/>
      <c r="DL173" s="63"/>
      <c r="DM173" s="63"/>
      <c r="DN173" s="63"/>
      <c r="DO173" s="63"/>
      <c r="DP173" s="63"/>
      <c r="DQ173" s="63"/>
      <c r="DR173" s="63"/>
      <c r="DS173" s="63"/>
      <c r="DT173" s="63"/>
      <c r="DU173" s="63"/>
      <c r="DV173" s="63"/>
      <c r="DW173" s="63"/>
      <c r="DX173" s="63"/>
      <c r="DY173" s="63"/>
      <c r="DZ173" s="63"/>
      <c r="EA173" s="63"/>
      <c r="EB173" s="63"/>
      <c r="EC173" s="63"/>
      <c r="ED173" s="63"/>
      <c r="EE173" s="63"/>
      <c r="EF173" s="63"/>
      <c r="EG173" s="63"/>
      <c r="EH173" s="63"/>
      <c r="EI173" s="63"/>
      <c r="EJ173" s="63"/>
      <c r="EK173" s="63"/>
      <c r="EL173" s="63"/>
      <c r="EM173" s="63"/>
      <c r="EN173" s="63"/>
      <c r="EO173" s="63"/>
      <c r="EP173" s="63"/>
      <c r="EQ173" s="63"/>
      <c r="ER173" s="63"/>
      <c r="ES173" s="63"/>
      <c r="ET173" s="63"/>
      <c r="EU173" s="63"/>
      <c r="EV173" s="63"/>
      <c r="EW173" s="63"/>
      <c r="EX173" s="63"/>
      <c r="EY173" s="63"/>
      <c r="EZ173" s="63"/>
      <c r="FA173" s="63"/>
      <c r="FB173" s="63"/>
      <c r="FC173" s="63"/>
      <c r="FD173" s="63"/>
      <c r="FE173" s="63"/>
      <c r="FF173" s="63"/>
      <c r="FG173" s="63"/>
      <c r="FH173" s="63"/>
      <c r="FI173" s="63"/>
      <c r="FJ173" s="63"/>
      <c r="FK173" s="63"/>
      <c r="FL173" s="63"/>
      <c r="FM173" s="63"/>
      <c r="FN173" s="63"/>
      <c r="FO173" s="63"/>
      <c r="FP173" s="63"/>
      <c r="FQ173" s="63"/>
      <c r="FR173" s="63"/>
      <c r="FS173" s="63"/>
      <c r="FT173" s="63"/>
      <c r="FU173" s="63"/>
      <c r="FV173" s="63"/>
      <c r="FW173" s="63"/>
      <c r="FX173" s="63"/>
      <c r="FY173" s="63"/>
      <c r="FZ173" s="63"/>
      <c r="GA173" s="63"/>
      <c r="GB173" s="63"/>
      <c r="GC173" s="63"/>
      <c r="GD173" s="63"/>
      <c r="GE173" s="63"/>
      <c r="GF173" s="63"/>
      <c r="GG173" s="63"/>
      <c r="GH173" s="63"/>
      <c r="GI173" s="63"/>
      <c r="GJ173" s="63"/>
      <c r="GK173" s="63"/>
      <c r="GL173" s="63"/>
      <c r="GM173" s="63"/>
      <c r="GN173" s="63"/>
      <c r="GO173" s="63"/>
      <c r="GP173" s="63"/>
      <c r="GQ173" s="63"/>
      <c r="GR173" s="63"/>
      <c r="GS173" s="63"/>
      <c r="GT173" s="63"/>
      <c r="GU173" s="63"/>
      <c r="GV173" s="63"/>
      <c r="GW173" s="63"/>
      <c r="GX173" s="63"/>
    </row>
    <row r="174" spans="1:206" s="64" customFormat="1" ht="23.25" customHeight="1" x14ac:dyDescent="0.25">
      <c r="A174" s="713" t="s">
        <v>775</v>
      </c>
      <c r="B174" s="699" t="s">
        <v>357</v>
      </c>
      <c r="C174" s="679" t="s">
        <v>501</v>
      </c>
      <c r="D174" s="679" t="s">
        <v>506</v>
      </c>
      <c r="E174" s="679" t="s">
        <v>500</v>
      </c>
      <c r="F174" s="679">
        <v>24</v>
      </c>
      <c r="G174" s="679" t="s">
        <v>122</v>
      </c>
      <c r="H174" s="679" t="s">
        <v>122</v>
      </c>
      <c r="I174" s="754">
        <v>2</v>
      </c>
      <c r="J174" s="679" t="s">
        <v>291</v>
      </c>
      <c r="K174" s="318" t="s">
        <v>141</v>
      </c>
      <c r="L174" s="318" t="s">
        <v>150</v>
      </c>
      <c r="M174" s="200" t="s">
        <v>1354</v>
      </c>
      <c r="N174" s="318">
        <v>1</v>
      </c>
      <c r="O174" s="348"/>
      <c r="P174" s="348" t="s">
        <v>525</v>
      </c>
      <c r="Q174" s="319">
        <v>2</v>
      </c>
      <c r="R174" s="740" t="s">
        <v>15</v>
      </c>
      <c r="S174" s="680" t="s">
        <v>122</v>
      </c>
      <c r="T174" s="651" t="s">
        <v>1324</v>
      </c>
      <c r="U174" s="651" t="s">
        <v>122</v>
      </c>
      <c r="V174" s="651" t="s">
        <v>1337</v>
      </c>
      <c r="W174" s="651" t="s">
        <v>122</v>
      </c>
      <c r="X174" s="651" t="s">
        <v>1326</v>
      </c>
      <c r="Y174" s="651" t="s">
        <v>122</v>
      </c>
      <c r="Z174" s="652" t="s">
        <v>698</v>
      </c>
      <c r="AA174" s="666"/>
      <c r="AB174" s="654"/>
      <c r="AC174" s="63"/>
      <c r="AD174" s="63"/>
      <c r="AE174" s="63"/>
      <c r="AF174" s="63"/>
      <c r="AG174" s="63"/>
      <c r="AH174" s="63"/>
      <c r="AI174" s="63"/>
      <c r="AJ174" s="63"/>
      <c r="AK174" s="63"/>
      <c r="AL174" s="63"/>
      <c r="AM174" s="63"/>
      <c r="AN174" s="63"/>
      <c r="AO174" s="63"/>
      <c r="AP174" s="63"/>
      <c r="AQ174" s="63"/>
      <c r="AR174" s="63"/>
      <c r="AS174" s="63"/>
      <c r="AT174" s="63"/>
      <c r="AU174" s="63"/>
      <c r="AV174" s="63"/>
      <c r="AW174" s="63"/>
      <c r="AX174" s="63"/>
      <c r="AY174" s="63"/>
      <c r="AZ174" s="63"/>
      <c r="BA174" s="63"/>
      <c r="BB174" s="63"/>
      <c r="BC174" s="63"/>
      <c r="BD174" s="63"/>
      <c r="BE174" s="63"/>
      <c r="BF174" s="63"/>
      <c r="BG174" s="63"/>
      <c r="BH174" s="63"/>
      <c r="BI174" s="63"/>
      <c r="BJ174" s="63"/>
      <c r="BK174" s="63"/>
      <c r="BL174" s="63"/>
      <c r="BM174" s="63"/>
      <c r="BN174" s="63"/>
      <c r="BO174" s="63"/>
      <c r="BP174" s="63"/>
      <c r="BQ174" s="63"/>
      <c r="BR174" s="63"/>
      <c r="BS174" s="63"/>
      <c r="BT174" s="63"/>
      <c r="BU174" s="63"/>
      <c r="BV174" s="63"/>
      <c r="BW174" s="63"/>
      <c r="BX174" s="63"/>
      <c r="BY174" s="63"/>
      <c r="BZ174" s="63"/>
      <c r="CA174" s="63"/>
      <c r="CB174" s="63"/>
      <c r="CC174" s="63"/>
      <c r="CD174" s="63"/>
      <c r="CE174" s="63"/>
      <c r="CF174" s="63"/>
      <c r="CG174" s="63"/>
      <c r="CH174" s="63"/>
      <c r="CI174" s="63"/>
      <c r="CJ174" s="63"/>
      <c r="CK174" s="63"/>
      <c r="CL174" s="63"/>
      <c r="CM174" s="63"/>
      <c r="CN174" s="63"/>
      <c r="CO174" s="63"/>
      <c r="CP174" s="63"/>
      <c r="CQ174" s="63"/>
      <c r="CR174" s="63"/>
      <c r="CS174" s="63"/>
      <c r="CT174" s="63"/>
      <c r="CU174" s="63"/>
      <c r="CV174" s="63"/>
      <c r="CW174" s="63"/>
      <c r="CX174" s="63"/>
      <c r="CY174" s="63"/>
      <c r="CZ174" s="63"/>
      <c r="DA174" s="63"/>
      <c r="DB174" s="63"/>
      <c r="DC174" s="63"/>
      <c r="DD174" s="63"/>
      <c r="DE174" s="63"/>
      <c r="DF174" s="63"/>
      <c r="DG174" s="63"/>
      <c r="DH174" s="63"/>
      <c r="DI174" s="63"/>
      <c r="DJ174" s="63"/>
      <c r="DK174" s="63"/>
      <c r="DL174" s="63"/>
      <c r="DM174" s="63"/>
      <c r="DN174" s="63"/>
      <c r="DO174" s="63"/>
      <c r="DP174" s="63"/>
      <c r="DQ174" s="63"/>
      <c r="DR174" s="63"/>
      <c r="DS174" s="63"/>
      <c r="DT174" s="63"/>
      <c r="DU174" s="63"/>
      <c r="DV174" s="63"/>
      <c r="DW174" s="63"/>
      <c r="DX174" s="63"/>
      <c r="DY174" s="63"/>
      <c r="DZ174" s="63"/>
      <c r="EA174" s="63"/>
      <c r="EB174" s="63"/>
      <c r="EC174" s="63"/>
      <c r="ED174" s="63"/>
      <c r="EE174" s="63"/>
      <c r="EF174" s="63"/>
      <c r="EG174" s="63"/>
      <c r="EH174" s="63"/>
      <c r="EI174" s="63"/>
      <c r="EJ174" s="63"/>
      <c r="EK174" s="63"/>
      <c r="EL174" s="63"/>
      <c r="EM174" s="63"/>
      <c r="EN174" s="63"/>
      <c r="EO174" s="63"/>
      <c r="EP174" s="63"/>
      <c r="EQ174" s="63"/>
      <c r="ER174" s="63"/>
      <c r="ES174" s="63"/>
      <c r="ET174" s="63"/>
      <c r="EU174" s="63"/>
      <c r="EV174" s="63"/>
      <c r="EW174" s="63"/>
      <c r="EX174" s="63"/>
      <c r="EY174" s="63"/>
      <c r="EZ174" s="63"/>
      <c r="FA174" s="63"/>
      <c r="FB174" s="63"/>
      <c r="FC174" s="63"/>
      <c r="FD174" s="63"/>
      <c r="FE174" s="63"/>
      <c r="FF174" s="63"/>
      <c r="FG174" s="63"/>
      <c r="FH174" s="63"/>
      <c r="FI174" s="63"/>
      <c r="FJ174" s="63"/>
      <c r="FK174" s="63"/>
      <c r="FL174" s="63"/>
      <c r="FM174" s="63"/>
      <c r="FN174" s="63"/>
      <c r="FO174" s="63"/>
      <c r="FP174" s="63"/>
      <c r="FQ174" s="63"/>
      <c r="FR174" s="63"/>
      <c r="FS174" s="63"/>
      <c r="FT174" s="63"/>
      <c r="FU174" s="63"/>
      <c r="FV174" s="63"/>
      <c r="FW174" s="63"/>
      <c r="FX174" s="63"/>
      <c r="FY174" s="63"/>
      <c r="FZ174" s="63"/>
      <c r="GA174" s="63"/>
      <c r="GB174" s="63"/>
      <c r="GC174" s="63"/>
      <c r="GD174" s="63"/>
      <c r="GE174" s="63"/>
      <c r="GF174" s="63"/>
      <c r="GG174" s="63"/>
      <c r="GH174" s="63"/>
      <c r="GI174" s="63"/>
      <c r="GJ174" s="63"/>
      <c r="GK174" s="63"/>
      <c r="GL174" s="63"/>
      <c r="GM174" s="63"/>
      <c r="GN174" s="63"/>
      <c r="GO174" s="63"/>
      <c r="GP174" s="63"/>
      <c r="GQ174" s="63"/>
      <c r="GR174" s="63"/>
      <c r="GS174" s="63"/>
      <c r="GT174" s="63"/>
      <c r="GU174" s="63"/>
      <c r="GV174" s="63"/>
      <c r="GW174" s="63"/>
      <c r="GX174" s="63"/>
    </row>
    <row r="175" spans="1:206" s="64" customFormat="1" ht="23.25" customHeight="1" x14ac:dyDescent="0.25">
      <c r="A175" s="713"/>
      <c r="B175" s="699"/>
      <c r="C175" s="679"/>
      <c r="D175" s="679"/>
      <c r="E175" s="679"/>
      <c r="F175" s="679"/>
      <c r="G175" s="679"/>
      <c r="H175" s="679"/>
      <c r="I175" s="754"/>
      <c r="J175" s="679"/>
      <c r="K175" s="318" t="s">
        <v>141</v>
      </c>
      <c r="L175" s="318" t="s">
        <v>260</v>
      </c>
      <c r="M175" s="200" t="s">
        <v>1344</v>
      </c>
      <c r="N175" s="318">
        <v>1</v>
      </c>
      <c r="O175" s="348"/>
      <c r="P175" s="348"/>
      <c r="Q175" s="319"/>
      <c r="R175" s="740"/>
      <c r="S175" s="680"/>
      <c r="T175" s="651"/>
      <c r="U175" s="651"/>
      <c r="V175" s="651"/>
      <c r="W175" s="651"/>
      <c r="X175" s="651"/>
      <c r="Y175" s="651"/>
      <c r="Z175" s="652"/>
      <c r="AA175" s="666"/>
      <c r="AB175" s="654"/>
      <c r="AC175" s="63"/>
      <c r="AD175" s="63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63"/>
      <c r="AQ175" s="63"/>
      <c r="AR175" s="63"/>
      <c r="AS175" s="63"/>
      <c r="AT175" s="63"/>
      <c r="AU175" s="63"/>
      <c r="AV175" s="63"/>
      <c r="AW175" s="63"/>
      <c r="AX175" s="63"/>
      <c r="AY175" s="63"/>
      <c r="AZ175" s="63"/>
      <c r="BA175" s="63"/>
      <c r="BB175" s="63"/>
      <c r="BC175" s="63"/>
      <c r="BD175" s="63"/>
      <c r="BE175" s="63"/>
      <c r="BF175" s="63"/>
      <c r="BG175" s="63"/>
      <c r="BH175" s="63"/>
      <c r="BI175" s="63"/>
      <c r="BJ175" s="63"/>
      <c r="BK175" s="63"/>
      <c r="BL175" s="63"/>
      <c r="BM175" s="63"/>
      <c r="BN175" s="63"/>
      <c r="BO175" s="63"/>
      <c r="BP175" s="63"/>
      <c r="BQ175" s="63"/>
      <c r="BR175" s="63"/>
      <c r="BS175" s="63"/>
      <c r="BT175" s="63"/>
      <c r="BU175" s="63"/>
      <c r="BV175" s="63"/>
      <c r="BW175" s="63"/>
      <c r="BX175" s="63"/>
      <c r="BY175" s="63"/>
      <c r="BZ175" s="63"/>
      <c r="CA175" s="63"/>
      <c r="CB175" s="63"/>
      <c r="CC175" s="63"/>
      <c r="CD175" s="63"/>
      <c r="CE175" s="63"/>
      <c r="CF175" s="63"/>
      <c r="CG175" s="63"/>
      <c r="CH175" s="63"/>
      <c r="CI175" s="63"/>
      <c r="CJ175" s="63"/>
      <c r="CK175" s="63"/>
      <c r="CL175" s="63"/>
      <c r="CM175" s="63"/>
      <c r="CN175" s="63"/>
      <c r="CO175" s="63"/>
      <c r="CP175" s="63"/>
      <c r="CQ175" s="63"/>
      <c r="CR175" s="63"/>
      <c r="CS175" s="63"/>
      <c r="CT175" s="63"/>
      <c r="CU175" s="63"/>
      <c r="CV175" s="63"/>
      <c r="CW175" s="63"/>
      <c r="CX175" s="63"/>
      <c r="CY175" s="63"/>
      <c r="CZ175" s="63"/>
      <c r="DA175" s="63"/>
      <c r="DB175" s="63"/>
      <c r="DC175" s="63"/>
      <c r="DD175" s="63"/>
      <c r="DE175" s="63"/>
      <c r="DF175" s="63"/>
      <c r="DG175" s="63"/>
      <c r="DH175" s="63"/>
      <c r="DI175" s="63"/>
      <c r="DJ175" s="63"/>
      <c r="DK175" s="63"/>
      <c r="DL175" s="63"/>
      <c r="DM175" s="63"/>
      <c r="DN175" s="63"/>
      <c r="DO175" s="63"/>
      <c r="DP175" s="63"/>
      <c r="DQ175" s="63"/>
      <c r="DR175" s="63"/>
      <c r="DS175" s="63"/>
      <c r="DT175" s="63"/>
      <c r="DU175" s="63"/>
      <c r="DV175" s="63"/>
      <c r="DW175" s="63"/>
      <c r="DX175" s="63"/>
      <c r="DY175" s="63"/>
      <c r="DZ175" s="63"/>
      <c r="EA175" s="63"/>
      <c r="EB175" s="63"/>
      <c r="EC175" s="63"/>
      <c r="ED175" s="63"/>
      <c r="EE175" s="63"/>
      <c r="EF175" s="63"/>
      <c r="EG175" s="63"/>
      <c r="EH175" s="63"/>
      <c r="EI175" s="63"/>
      <c r="EJ175" s="63"/>
      <c r="EK175" s="63"/>
      <c r="EL175" s="63"/>
      <c r="EM175" s="63"/>
      <c r="EN175" s="63"/>
      <c r="EO175" s="63"/>
      <c r="EP175" s="63"/>
      <c r="EQ175" s="63"/>
      <c r="ER175" s="63"/>
      <c r="ES175" s="63"/>
      <c r="ET175" s="63"/>
      <c r="EU175" s="63"/>
      <c r="EV175" s="63"/>
      <c r="EW175" s="63"/>
      <c r="EX175" s="63"/>
      <c r="EY175" s="63"/>
      <c r="EZ175" s="63"/>
      <c r="FA175" s="63"/>
      <c r="FB175" s="63"/>
      <c r="FC175" s="63"/>
      <c r="FD175" s="63"/>
      <c r="FE175" s="63"/>
      <c r="FF175" s="63"/>
      <c r="FG175" s="63"/>
      <c r="FH175" s="63"/>
      <c r="FI175" s="63"/>
      <c r="FJ175" s="63"/>
      <c r="FK175" s="63"/>
      <c r="FL175" s="63"/>
      <c r="FM175" s="63"/>
      <c r="FN175" s="63"/>
      <c r="FO175" s="63"/>
      <c r="FP175" s="63"/>
      <c r="FQ175" s="63"/>
      <c r="FR175" s="63"/>
      <c r="FS175" s="63"/>
      <c r="FT175" s="63"/>
      <c r="FU175" s="63"/>
      <c r="FV175" s="63"/>
      <c r="FW175" s="63"/>
      <c r="FX175" s="63"/>
      <c r="FY175" s="63"/>
      <c r="FZ175" s="63"/>
      <c r="GA175" s="63"/>
      <c r="GB175" s="63"/>
      <c r="GC175" s="63"/>
      <c r="GD175" s="63"/>
      <c r="GE175" s="63"/>
      <c r="GF175" s="63"/>
      <c r="GG175" s="63"/>
      <c r="GH175" s="63"/>
      <c r="GI175" s="63"/>
      <c r="GJ175" s="63"/>
      <c r="GK175" s="63"/>
      <c r="GL175" s="63"/>
      <c r="GM175" s="63"/>
      <c r="GN175" s="63"/>
      <c r="GO175" s="63"/>
      <c r="GP175" s="63"/>
      <c r="GQ175" s="63"/>
      <c r="GR175" s="63"/>
      <c r="GS175" s="63"/>
      <c r="GT175" s="63"/>
      <c r="GU175" s="63"/>
      <c r="GV175" s="63"/>
      <c r="GW175" s="63"/>
      <c r="GX175" s="63"/>
    </row>
    <row r="176" spans="1:206" s="64" customFormat="1" ht="23.25" customHeight="1" x14ac:dyDescent="0.25">
      <c r="A176" s="717" t="s">
        <v>776</v>
      </c>
      <c r="B176" s="714" t="s">
        <v>360</v>
      </c>
      <c r="C176" s="681" t="s">
        <v>501</v>
      </c>
      <c r="D176" s="681" t="s">
        <v>507</v>
      </c>
      <c r="E176" s="681" t="s">
        <v>500</v>
      </c>
      <c r="F176" s="681">
        <v>8</v>
      </c>
      <c r="G176" s="681" t="s">
        <v>122</v>
      </c>
      <c r="H176" s="681" t="s">
        <v>122</v>
      </c>
      <c r="I176" s="768">
        <v>2</v>
      </c>
      <c r="J176" s="681" t="s">
        <v>291</v>
      </c>
      <c r="K176" s="330" t="s">
        <v>141</v>
      </c>
      <c r="L176" s="330" t="s">
        <v>150</v>
      </c>
      <c r="M176" s="335" t="s">
        <v>518</v>
      </c>
      <c r="N176" s="330">
        <v>1</v>
      </c>
      <c r="O176" s="332"/>
      <c r="P176" s="332" t="s">
        <v>526</v>
      </c>
      <c r="Q176" s="320"/>
      <c r="R176" s="753" t="s">
        <v>15</v>
      </c>
      <c r="S176" s="711" t="s">
        <v>122</v>
      </c>
      <c r="T176" s="655" t="s">
        <v>1324</v>
      </c>
      <c r="U176" s="655" t="s">
        <v>122</v>
      </c>
      <c r="V176" s="655" t="s">
        <v>1337</v>
      </c>
      <c r="W176" s="655" t="s">
        <v>122</v>
      </c>
      <c r="X176" s="655" t="s">
        <v>1326</v>
      </c>
      <c r="Y176" s="655" t="s">
        <v>122</v>
      </c>
      <c r="Z176" s="657" t="s">
        <v>698</v>
      </c>
      <c r="AA176" s="664"/>
      <c r="AB176" s="661"/>
      <c r="AC176" s="63"/>
      <c r="AD176" s="63"/>
      <c r="AE176" s="63"/>
      <c r="AF176" s="63"/>
      <c r="AG176" s="63"/>
      <c r="AH176" s="63"/>
      <c r="AI176" s="63"/>
      <c r="AJ176" s="63"/>
      <c r="AK176" s="63"/>
      <c r="AL176" s="63"/>
      <c r="AM176" s="63"/>
      <c r="AN176" s="63"/>
      <c r="AO176" s="63"/>
      <c r="AP176" s="63"/>
      <c r="AQ176" s="63"/>
      <c r="AR176" s="63"/>
      <c r="AS176" s="63"/>
      <c r="AT176" s="63"/>
      <c r="AU176" s="63"/>
      <c r="AV176" s="63"/>
      <c r="AW176" s="63"/>
      <c r="AX176" s="63"/>
      <c r="AY176" s="63"/>
      <c r="AZ176" s="63"/>
      <c r="BA176" s="63"/>
      <c r="BB176" s="63"/>
      <c r="BC176" s="63"/>
      <c r="BD176" s="63"/>
      <c r="BE176" s="63"/>
      <c r="BF176" s="63"/>
      <c r="BG176" s="63"/>
      <c r="BH176" s="63"/>
      <c r="BI176" s="63"/>
      <c r="BJ176" s="63"/>
      <c r="BK176" s="63"/>
      <c r="BL176" s="63"/>
      <c r="BM176" s="63"/>
      <c r="BN176" s="63"/>
      <c r="BO176" s="63"/>
      <c r="BP176" s="63"/>
      <c r="BQ176" s="63"/>
      <c r="BR176" s="63"/>
      <c r="BS176" s="63"/>
      <c r="BT176" s="63"/>
      <c r="BU176" s="63"/>
      <c r="BV176" s="63"/>
      <c r="BW176" s="63"/>
      <c r="BX176" s="63"/>
      <c r="BY176" s="63"/>
      <c r="BZ176" s="63"/>
      <c r="CA176" s="63"/>
      <c r="CB176" s="63"/>
      <c r="CC176" s="63"/>
      <c r="CD176" s="63"/>
      <c r="CE176" s="63"/>
      <c r="CF176" s="63"/>
      <c r="CG176" s="63"/>
      <c r="CH176" s="63"/>
      <c r="CI176" s="63"/>
      <c r="CJ176" s="63"/>
      <c r="CK176" s="63"/>
      <c r="CL176" s="63"/>
      <c r="CM176" s="63"/>
      <c r="CN176" s="63"/>
      <c r="CO176" s="63"/>
      <c r="CP176" s="63"/>
      <c r="CQ176" s="63"/>
      <c r="CR176" s="63"/>
      <c r="CS176" s="63"/>
      <c r="CT176" s="63"/>
      <c r="CU176" s="63"/>
      <c r="CV176" s="63"/>
      <c r="CW176" s="63"/>
      <c r="CX176" s="63"/>
      <c r="CY176" s="63"/>
      <c r="CZ176" s="63"/>
      <c r="DA176" s="63"/>
      <c r="DB176" s="63"/>
      <c r="DC176" s="63"/>
      <c r="DD176" s="63"/>
      <c r="DE176" s="63"/>
      <c r="DF176" s="63"/>
      <c r="DG176" s="63"/>
      <c r="DH176" s="63"/>
      <c r="DI176" s="63"/>
      <c r="DJ176" s="63"/>
      <c r="DK176" s="63"/>
      <c r="DL176" s="63"/>
      <c r="DM176" s="63"/>
      <c r="DN176" s="63"/>
      <c r="DO176" s="63"/>
      <c r="DP176" s="63"/>
      <c r="DQ176" s="63"/>
      <c r="DR176" s="63"/>
      <c r="DS176" s="63"/>
      <c r="DT176" s="63"/>
      <c r="DU176" s="63"/>
      <c r="DV176" s="63"/>
      <c r="DW176" s="63"/>
      <c r="DX176" s="63"/>
      <c r="DY176" s="63"/>
      <c r="DZ176" s="63"/>
      <c r="EA176" s="63"/>
      <c r="EB176" s="63"/>
      <c r="EC176" s="63"/>
      <c r="ED176" s="63"/>
      <c r="EE176" s="63"/>
      <c r="EF176" s="63"/>
      <c r="EG176" s="63"/>
      <c r="EH176" s="63"/>
      <c r="EI176" s="63"/>
      <c r="EJ176" s="63"/>
      <c r="EK176" s="63"/>
      <c r="EL176" s="63"/>
      <c r="EM176" s="63"/>
      <c r="EN176" s="63"/>
      <c r="EO176" s="63"/>
      <c r="EP176" s="63"/>
      <c r="EQ176" s="63"/>
      <c r="ER176" s="63"/>
      <c r="ES176" s="63"/>
      <c r="ET176" s="63"/>
      <c r="EU176" s="63"/>
      <c r="EV176" s="63"/>
      <c r="EW176" s="63"/>
      <c r="EX176" s="63"/>
      <c r="EY176" s="63"/>
      <c r="EZ176" s="63"/>
      <c r="FA176" s="63"/>
      <c r="FB176" s="63"/>
      <c r="FC176" s="63"/>
      <c r="FD176" s="63"/>
      <c r="FE176" s="63"/>
      <c r="FF176" s="63"/>
      <c r="FG176" s="63"/>
      <c r="FH176" s="63"/>
      <c r="FI176" s="63"/>
      <c r="FJ176" s="63"/>
      <c r="FK176" s="63"/>
      <c r="FL176" s="63"/>
      <c r="FM176" s="63"/>
      <c r="FN176" s="63"/>
      <c r="FO176" s="63"/>
      <c r="FP176" s="63"/>
      <c r="FQ176" s="63"/>
      <c r="FR176" s="63"/>
      <c r="FS176" s="63"/>
      <c r="FT176" s="63"/>
      <c r="FU176" s="63"/>
      <c r="FV176" s="63"/>
      <c r="FW176" s="63"/>
      <c r="FX176" s="63"/>
      <c r="FY176" s="63"/>
      <c r="FZ176" s="63"/>
      <c r="GA176" s="63"/>
      <c r="GB176" s="63"/>
      <c r="GC176" s="63"/>
      <c r="GD176" s="63"/>
      <c r="GE176" s="63"/>
      <c r="GF176" s="63"/>
      <c r="GG176" s="63"/>
      <c r="GH176" s="63"/>
      <c r="GI176" s="63"/>
      <c r="GJ176" s="63"/>
      <c r="GK176" s="63"/>
      <c r="GL176" s="63"/>
      <c r="GM176" s="63"/>
      <c r="GN176" s="63"/>
      <c r="GO176" s="63"/>
      <c r="GP176" s="63"/>
      <c r="GQ176" s="63"/>
      <c r="GR176" s="63"/>
      <c r="GS176" s="63"/>
      <c r="GT176" s="63"/>
      <c r="GU176" s="63"/>
      <c r="GV176" s="63"/>
      <c r="GW176" s="63"/>
      <c r="GX176" s="63"/>
    </row>
    <row r="177" spans="1:206" s="64" customFormat="1" ht="23.25" customHeight="1" x14ac:dyDescent="0.25">
      <c r="A177" s="717"/>
      <c r="B177" s="714"/>
      <c r="C177" s="681"/>
      <c r="D177" s="681"/>
      <c r="E177" s="681"/>
      <c r="F177" s="681"/>
      <c r="G177" s="681"/>
      <c r="H177" s="681"/>
      <c r="I177" s="768"/>
      <c r="J177" s="681"/>
      <c r="K177" s="330" t="s">
        <v>141</v>
      </c>
      <c r="L177" s="330" t="s">
        <v>260</v>
      </c>
      <c r="M177" s="335" t="s">
        <v>519</v>
      </c>
      <c r="N177" s="330">
        <v>1</v>
      </c>
      <c r="O177" s="332"/>
      <c r="P177" s="332"/>
      <c r="Q177" s="320"/>
      <c r="R177" s="753"/>
      <c r="S177" s="711"/>
      <c r="T177" s="655"/>
      <c r="U177" s="655"/>
      <c r="V177" s="655"/>
      <c r="W177" s="655"/>
      <c r="X177" s="655"/>
      <c r="Y177" s="655"/>
      <c r="Z177" s="657"/>
      <c r="AA177" s="664"/>
      <c r="AB177" s="661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  <c r="AQ177" s="63"/>
      <c r="AR177" s="63"/>
      <c r="AS177" s="63"/>
      <c r="AT177" s="63"/>
      <c r="AU177" s="63"/>
      <c r="AV177" s="63"/>
      <c r="AW177" s="63"/>
      <c r="AX177" s="63"/>
      <c r="AY177" s="63"/>
      <c r="AZ177" s="63"/>
      <c r="BA177" s="63"/>
      <c r="BB177" s="63"/>
      <c r="BC177" s="63"/>
      <c r="BD177" s="63"/>
      <c r="BE177" s="63"/>
      <c r="BF177" s="63"/>
      <c r="BG177" s="63"/>
      <c r="BH177" s="63"/>
      <c r="BI177" s="63"/>
      <c r="BJ177" s="63"/>
      <c r="BK177" s="63"/>
      <c r="BL177" s="63"/>
      <c r="BM177" s="63"/>
      <c r="BN177" s="63"/>
      <c r="BO177" s="63"/>
      <c r="BP177" s="63"/>
      <c r="BQ177" s="63"/>
      <c r="BR177" s="63"/>
      <c r="BS177" s="63"/>
      <c r="BT177" s="63"/>
      <c r="BU177" s="63"/>
      <c r="BV177" s="63"/>
      <c r="BW177" s="63"/>
      <c r="BX177" s="63"/>
      <c r="BY177" s="63"/>
      <c r="BZ177" s="63"/>
      <c r="CA177" s="63"/>
      <c r="CB177" s="63"/>
      <c r="CC177" s="63"/>
      <c r="CD177" s="63"/>
      <c r="CE177" s="63"/>
      <c r="CF177" s="63"/>
      <c r="CG177" s="63"/>
      <c r="CH177" s="63"/>
      <c r="CI177" s="63"/>
      <c r="CJ177" s="63"/>
      <c r="CK177" s="63"/>
      <c r="CL177" s="63"/>
      <c r="CM177" s="63"/>
      <c r="CN177" s="63"/>
      <c r="CO177" s="63"/>
      <c r="CP177" s="63"/>
      <c r="CQ177" s="63"/>
      <c r="CR177" s="63"/>
      <c r="CS177" s="63"/>
      <c r="CT177" s="63"/>
      <c r="CU177" s="63"/>
      <c r="CV177" s="63"/>
      <c r="CW177" s="63"/>
      <c r="CX177" s="63"/>
      <c r="CY177" s="63"/>
      <c r="CZ177" s="63"/>
      <c r="DA177" s="63"/>
      <c r="DB177" s="63"/>
      <c r="DC177" s="63"/>
      <c r="DD177" s="63"/>
      <c r="DE177" s="63"/>
      <c r="DF177" s="63"/>
      <c r="DG177" s="63"/>
      <c r="DH177" s="63"/>
      <c r="DI177" s="63"/>
      <c r="DJ177" s="63"/>
      <c r="DK177" s="63"/>
      <c r="DL177" s="63"/>
      <c r="DM177" s="63"/>
      <c r="DN177" s="63"/>
      <c r="DO177" s="63"/>
      <c r="DP177" s="63"/>
      <c r="DQ177" s="63"/>
      <c r="DR177" s="63"/>
      <c r="DS177" s="63"/>
      <c r="DT177" s="63"/>
      <c r="DU177" s="63"/>
      <c r="DV177" s="63"/>
      <c r="DW177" s="63"/>
      <c r="DX177" s="63"/>
      <c r="DY177" s="63"/>
      <c r="DZ177" s="63"/>
      <c r="EA177" s="63"/>
      <c r="EB177" s="63"/>
      <c r="EC177" s="63"/>
      <c r="ED177" s="63"/>
      <c r="EE177" s="63"/>
      <c r="EF177" s="63"/>
      <c r="EG177" s="63"/>
      <c r="EH177" s="63"/>
      <c r="EI177" s="63"/>
      <c r="EJ177" s="63"/>
      <c r="EK177" s="63"/>
      <c r="EL177" s="63"/>
      <c r="EM177" s="63"/>
      <c r="EN177" s="63"/>
      <c r="EO177" s="63"/>
      <c r="EP177" s="63"/>
      <c r="EQ177" s="63"/>
      <c r="ER177" s="63"/>
      <c r="ES177" s="63"/>
      <c r="ET177" s="63"/>
      <c r="EU177" s="63"/>
      <c r="EV177" s="63"/>
      <c r="EW177" s="63"/>
      <c r="EX177" s="63"/>
      <c r="EY177" s="63"/>
      <c r="EZ177" s="63"/>
      <c r="FA177" s="63"/>
      <c r="FB177" s="63"/>
      <c r="FC177" s="63"/>
      <c r="FD177" s="63"/>
      <c r="FE177" s="63"/>
      <c r="FF177" s="63"/>
      <c r="FG177" s="63"/>
      <c r="FH177" s="63"/>
      <c r="FI177" s="63"/>
      <c r="FJ177" s="63"/>
      <c r="FK177" s="63"/>
      <c r="FL177" s="63"/>
      <c r="FM177" s="63"/>
      <c r="FN177" s="63"/>
      <c r="FO177" s="63"/>
      <c r="FP177" s="63"/>
      <c r="FQ177" s="63"/>
      <c r="FR177" s="63"/>
      <c r="FS177" s="63"/>
      <c r="FT177" s="63"/>
      <c r="FU177" s="63"/>
      <c r="FV177" s="63"/>
      <c r="FW177" s="63"/>
      <c r="FX177" s="63"/>
      <c r="FY177" s="63"/>
      <c r="FZ177" s="63"/>
      <c r="GA177" s="63"/>
      <c r="GB177" s="63"/>
      <c r="GC177" s="63"/>
      <c r="GD177" s="63"/>
      <c r="GE177" s="63"/>
      <c r="GF177" s="63"/>
      <c r="GG177" s="63"/>
      <c r="GH177" s="63"/>
      <c r="GI177" s="63"/>
      <c r="GJ177" s="63"/>
      <c r="GK177" s="63"/>
      <c r="GL177" s="63"/>
      <c r="GM177" s="63"/>
      <c r="GN177" s="63"/>
      <c r="GO177" s="63"/>
      <c r="GP177" s="63"/>
      <c r="GQ177" s="63"/>
      <c r="GR177" s="63"/>
      <c r="GS177" s="63"/>
      <c r="GT177" s="63"/>
      <c r="GU177" s="63"/>
      <c r="GV177" s="63"/>
      <c r="GW177" s="63"/>
      <c r="GX177" s="63"/>
    </row>
    <row r="178" spans="1:206" s="64" customFormat="1" ht="22.5" x14ac:dyDescent="0.25">
      <c r="A178" s="713" t="s">
        <v>777</v>
      </c>
      <c r="B178" s="699" t="s">
        <v>367</v>
      </c>
      <c r="C178" s="679" t="s">
        <v>501</v>
      </c>
      <c r="D178" s="679" t="s">
        <v>508</v>
      </c>
      <c r="E178" s="679" t="s">
        <v>1002</v>
      </c>
      <c r="F178" s="679">
        <v>18</v>
      </c>
      <c r="G178" s="679" t="s">
        <v>122</v>
      </c>
      <c r="H178" s="730" t="s">
        <v>122</v>
      </c>
      <c r="I178" s="754">
        <v>2</v>
      </c>
      <c r="J178" s="679" t="s">
        <v>291</v>
      </c>
      <c r="K178" s="318" t="s">
        <v>141</v>
      </c>
      <c r="L178" s="318" t="s">
        <v>150</v>
      </c>
      <c r="M178" s="200" t="s">
        <v>1003</v>
      </c>
      <c r="N178" s="318">
        <v>1</v>
      </c>
      <c r="O178" s="348"/>
      <c r="P178" s="348"/>
      <c r="Q178" s="319"/>
      <c r="R178" s="740" t="s">
        <v>15</v>
      </c>
      <c r="S178" s="680" t="s">
        <v>122</v>
      </c>
      <c r="T178" s="651" t="s">
        <v>1324</v>
      </c>
      <c r="U178" s="651" t="s">
        <v>122</v>
      </c>
      <c r="V178" s="651" t="s">
        <v>1337</v>
      </c>
      <c r="W178" s="651" t="s">
        <v>122</v>
      </c>
      <c r="X178" s="651" t="s">
        <v>1326</v>
      </c>
      <c r="Y178" s="651" t="s">
        <v>122</v>
      </c>
      <c r="Z178" s="652" t="s">
        <v>698</v>
      </c>
      <c r="AA178" s="666"/>
      <c r="AB178" s="654"/>
      <c r="AC178" s="63"/>
      <c r="AD178" s="63"/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63"/>
      <c r="AQ178" s="63"/>
      <c r="AR178" s="63"/>
      <c r="AS178" s="63"/>
      <c r="AT178" s="63"/>
      <c r="AU178" s="63"/>
      <c r="AV178" s="63"/>
      <c r="AW178" s="63"/>
      <c r="AX178" s="63"/>
      <c r="AY178" s="63"/>
      <c r="AZ178" s="63"/>
      <c r="BA178" s="63"/>
      <c r="BB178" s="63"/>
      <c r="BC178" s="63"/>
      <c r="BD178" s="63"/>
      <c r="BE178" s="63"/>
      <c r="BF178" s="63"/>
      <c r="BG178" s="63"/>
      <c r="BH178" s="63"/>
      <c r="BI178" s="63"/>
      <c r="BJ178" s="63"/>
      <c r="BK178" s="63"/>
      <c r="BL178" s="63"/>
      <c r="BM178" s="63"/>
      <c r="BN178" s="63"/>
      <c r="BO178" s="63"/>
      <c r="BP178" s="63"/>
      <c r="BQ178" s="63"/>
      <c r="BR178" s="63"/>
      <c r="BS178" s="63"/>
      <c r="BT178" s="63"/>
      <c r="BU178" s="63"/>
      <c r="BV178" s="63"/>
      <c r="BW178" s="63"/>
      <c r="BX178" s="63"/>
      <c r="BY178" s="63"/>
      <c r="BZ178" s="63"/>
      <c r="CA178" s="63"/>
      <c r="CB178" s="63"/>
      <c r="CC178" s="63"/>
      <c r="CD178" s="63"/>
      <c r="CE178" s="63"/>
      <c r="CF178" s="63"/>
      <c r="CG178" s="63"/>
      <c r="CH178" s="63"/>
      <c r="CI178" s="63"/>
      <c r="CJ178" s="63"/>
      <c r="CK178" s="63"/>
      <c r="CL178" s="63"/>
      <c r="CM178" s="63"/>
      <c r="CN178" s="63"/>
      <c r="CO178" s="63"/>
      <c r="CP178" s="63"/>
      <c r="CQ178" s="63"/>
      <c r="CR178" s="63"/>
      <c r="CS178" s="63"/>
      <c r="CT178" s="63"/>
      <c r="CU178" s="63"/>
      <c r="CV178" s="63"/>
      <c r="CW178" s="63"/>
      <c r="CX178" s="63"/>
      <c r="CY178" s="63"/>
      <c r="CZ178" s="63"/>
      <c r="DA178" s="63"/>
      <c r="DB178" s="63"/>
      <c r="DC178" s="63"/>
      <c r="DD178" s="63"/>
      <c r="DE178" s="63"/>
      <c r="DF178" s="63"/>
      <c r="DG178" s="63"/>
      <c r="DH178" s="63"/>
      <c r="DI178" s="63"/>
      <c r="DJ178" s="63"/>
      <c r="DK178" s="63"/>
      <c r="DL178" s="63"/>
      <c r="DM178" s="63"/>
      <c r="DN178" s="63"/>
      <c r="DO178" s="63"/>
      <c r="DP178" s="63"/>
      <c r="DQ178" s="63"/>
      <c r="DR178" s="63"/>
      <c r="DS178" s="63"/>
      <c r="DT178" s="63"/>
      <c r="DU178" s="63"/>
      <c r="DV178" s="63"/>
      <c r="DW178" s="63"/>
      <c r="DX178" s="63"/>
      <c r="DY178" s="63"/>
      <c r="DZ178" s="63"/>
      <c r="EA178" s="63"/>
      <c r="EB178" s="63"/>
      <c r="EC178" s="63"/>
      <c r="ED178" s="63"/>
      <c r="EE178" s="63"/>
      <c r="EF178" s="63"/>
      <c r="EG178" s="63"/>
      <c r="EH178" s="63"/>
      <c r="EI178" s="63"/>
      <c r="EJ178" s="63"/>
      <c r="EK178" s="63"/>
      <c r="EL178" s="63"/>
      <c r="EM178" s="63"/>
      <c r="EN178" s="63"/>
      <c r="EO178" s="63"/>
      <c r="EP178" s="63"/>
      <c r="EQ178" s="63"/>
      <c r="ER178" s="63"/>
      <c r="ES178" s="63"/>
      <c r="ET178" s="63"/>
      <c r="EU178" s="63"/>
      <c r="EV178" s="63"/>
      <c r="EW178" s="63"/>
      <c r="EX178" s="63"/>
      <c r="EY178" s="63"/>
      <c r="EZ178" s="63"/>
      <c r="FA178" s="63"/>
      <c r="FB178" s="63"/>
      <c r="FC178" s="63"/>
      <c r="FD178" s="63"/>
      <c r="FE178" s="63"/>
      <c r="FF178" s="63"/>
      <c r="FG178" s="63"/>
      <c r="FH178" s="63"/>
      <c r="FI178" s="63"/>
      <c r="FJ178" s="63"/>
      <c r="FK178" s="63"/>
      <c r="FL178" s="63"/>
      <c r="FM178" s="63"/>
      <c r="FN178" s="63"/>
      <c r="FO178" s="63"/>
      <c r="FP178" s="63"/>
      <c r="FQ178" s="63"/>
      <c r="FR178" s="63"/>
      <c r="FS178" s="63"/>
      <c r="FT178" s="63"/>
      <c r="FU178" s="63"/>
      <c r="FV178" s="63"/>
      <c r="FW178" s="63"/>
      <c r="FX178" s="63"/>
      <c r="FY178" s="63"/>
      <c r="FZ178" s="63"/>
      <c r="GA178" s="63"/>
      <c r="GB178" s="63"/>
      <c r="GC178" s="63"/>
      <c r="GD178" s="63"/>
      <c r="GE178" s="63"/>
      <c r="GF178" s="63"/>
      <c r="GG178" s="63"/>
      <c r="GH178" s="63"/>
      <c r="GI178" s="63"/>
      <c r="GJ178" s="63"/>
      <c r="GK178" s="63"/>
      <c r="GL178" s="63"/>
      <c r="GM178" s="63"/>
      <c r="GN178" s="63"/>
      <c r="GO178" s="63"/>
      <c r="GP178" s="63"/>
      <c r="GQ178" s="63"/>
      <c r="GR178" s="63"/>
      <c r="GS178" s="63"/>
      <c r="GT178" s="63"/>
      <c r="GU178" s="63"/>
      <c r="GV178" s="63"/>
      <c r="GW178" s="63"/>
      <c r="GX178" s="63"/>
    </row>
    <row r="179" spans="1:206" s="64" customFormat="1" ht="22.5" x14ac:dyDescent="0.25">
      <c r="A179" s="713"/>
      <c r="B179" s="699"/>
      <c r="C179" s="679"/>
      <c r="D179" s="679"/>
      <c r="E179" s="679"/>
      <c r="F179" s="679"/>
      <c r="G179" s="679"/>
      <c r="H179" s="730"/>
      <c r="I179" s="754"/>
      <c r="J179" s="679"/>
      <c r="K179" s="318" t="s">
        <v>141</v>
      </c>
      <c r="L179" s="318" t="s">
        <v>150</v>
      </c>
      <c r="M179" s="200" t="s">
        <v>1004</v>
      </c>
      <c r="N179" s="318">
        <v>1</v>
      </c>
      <c r="O179" s="348"/>
      <c r="P179" s="348"/>
      <c r="Q179" s="319"/>
      <c r="R179" s="740"/>
      <c r="S179" s="680"/>
      <c r="T179" s="651"/>
      <c r="U179" s="651"/>
      <c r="V179" s="651"/>
      <c r="W179" s="651"/>
      <c r="X179" s="651"/>
      <c r="Y179" s="651"/>
      <c r="Z179" s="652"/>
      <c r="AA179" s="666"/>
      <c r="AB179" s="654"/>
      <c r="AC179" s="63"/>
      <c r="AD179" s="63"/>
      <c r="AE179" s="63"/>
      <c r="AF179" s="63"/>
      <c r="AG179" s="63"/>
      <c r="AH179" s="63"/>
      <c r="AI179" s="63"/>
      <c r="AJ179" s="63"/>
      <c r="AK179" s="63"/>
      <c r="AL179" s="63"/>
      <c r="AM179" s="63"/>
      <c r="AN179" s="63"/>
      <c r="AO179" s="63"/>
      <c r="AP179" s="63"/>
      <c r="AQ179" s="63"/>
      <c r="AR179" s="63"/>
      <c r="AS179" s="63"/>
      <c r="AT179" s="63"/>
      <c r="AU179" s="63"/>
      <c r="AV179" s="63"/>
      <c r="AW179" s="63"/>
      <c r="AX179" s="63"/>
      <c r="AY179" s="63"/>
      <c r="AZ179" s="63"/>
      <c r="BA179" s="63"/>
      <c r="BB179" s="63"/>
      <c r="BC179" s="63"/>
      <c r="BD179" s="63"/>
      <c r="BE179" s="63"/>
      <c r="BF179" s="63"/>
      <c r="BG179" s="63"/>
      <c r="BH179" s="63"/>
      <c r="BI179" s="63"/>
      <c r="BJ179" s="63"/>
      <c r="BK179" s="63"/>
      <c r="BL179" s="63"/>
      <c r="BM179" s="63"/>
      <c r="BN179" s="63"/>
      <c r="BO179" s="63"/>
      <c r="BP179" s="63"/>
      <c r="BQ179" s="63"/>
      <c r="BR179" s="63"/>
      <c r="BS179" s="63"/>
      <c r="BT179" s="63"/>
      <c r="BU179" s="63"/>
      <c r="BV179" s="63"/>
      <c r="BW179" s="63"/>
      <c r="BX179" s="63"/>
      <c r="BY179" s="63"/>
      <c r="BZ179" s="63"/>
      <c r="CA179" s="63"/>
      <c r="CB179" s="63"/>
      <c r="CC179" s="63"/>
      <c r="CD179" s="63"/>
      <c r="CE179" s="63"/>
      <c r="CF179" s="63"/>
      <c r="CG179" s="63"/>
      <c r="CH179" s="63"/>
      <c r="CI179" s="63"/>
      <c r="CJ179" s="63"/>
      <c r="CK179" s="63"/>
      <c r="CL179" s="63"/>
      <c r="CM179" s="63"/>
      <c r="CN179" s="63"/>
      <c r="CO179" s="63"/>
      <c r="CP179" s="63"/>
      <c r="CQ179" s="63"/>
      <c r="CR179" s="63"/>
      <c r="CS179" s="63"/>
      <c r="CT179" s="63"/>
      <c r="CU179" s="63"/>
      <c r="CV179" s="63"/>
      <c r="CW179" s="63"/>
      <c r="CX179" s="63"/>
      <c r="CY179" s="63"/>
      <c r="CZ179" s="63"/>
      <c r="DA179" s="63"/>
      <c r="DB179" s="63"/>
      <c r="DC179" s="63"/>
      <c r="DD179" s="63"/>
      <c r="DE179" s="63"/>
      <c r="DF179" s="63"/>
      <c r="DG179" s="63"/>
      <c r="DH179" s="63"/>
      <c r="DI179" s="63"/>
      <c r="DJ179" s="63"/>
      <c r="DK179" s="63"/>
      <c r="DL179" s="63"/>
      <c r="DM179" s="63"/>
      <c r="DN179" s="63"/>
      <c r="DO179" s="63"/>
      <c r="DP179" s="63"/>
      <c r="DQ179" s="63"/>
      <c r="DR179" s="63"/>
      <c r="DS179" s="63"/>
      <c r="DT179" s="63"/>
      <c r="DU179" s="63"/>
      <c r="DV179" s="63"/>
      <c r="DW179" s="63"/>
      <c r="DX179" s="63"/>
      <c r="DY179" s="63"/>
      <c r="DZ179" s="63"/>
      <c r="EA179" s="63"/>
      <c r="EB179" s="63"/>
      <c r="EC179" s="63"/>
      <c r="ED179" s="63"/>
      <c r="EE179" s="63"/>
      <c r="EF179" s="63"/>
      <c r="EG179" s="63"/>
      <c r="EH179" s="63"/>
      <c r="EI179" s="63"/>
      <c r="EJ179" s="63"/>
      <c r="EK179" s="63"/>
      <c r="EL179" s="63"/>
      <c r="EM179" s="63"/>
      <c r="EN179" s="63"/>
      <c r="EO179" s="63"/>
      <c r="EP179" s="63"/>
      <c r="EQ179" s="63"/>
      <c r="ER179" s="63"/>
      <c r="ES179" s="63"/>
      <c r="ET179" s="63"/>
      <c r="EU179" s="63"/>
      <c r="EV179" s="63"/>
      <c r="EW179" s="63"/>
      <c r="EX179" s="63"/>
      <c r="EY179" s="63"/>
      <c r="EZ179" s="63"/>
      <c r="FA179" s="63"/>
      <c r="FB179" s="63"/>
      <c r="FC179" s="63"/>
      <c r="FD179" s="63"/>
      <c r="FE179" s="63"/>
      <c r="FF179" s="63"/>
      <c r="FG179" s="63"/>
      <c r="FH179" s="63"/>
      <c r="FI179" s="63"/>
      <c r="FJ179" s="63"/>
      <c r="FK179" s="63"/>
      <c r="FL179" s="63"/>
      <c r="FM179" s="63"/>
      <c r="FN179" s="63"/>
      <c r="FO179" s="63"/>
      <c r="FP179" s="63"/>
      <c r="FQ179" s="63"/>
      <c r="FR179" s="63"/>
      <c r="FS179" s="63"/>
      <c r="FT179" s="63"/>
      <c r="FU179" s="63"/>
      <c r="FV179" s="63"/>
      <c r="FW179" s="63"/>
      <c r="FX179" s="63"/>
      <c r="FY179" s="63"/>
      <c r="FZ179" s="63"/>
      <c r="GA179" s="63"/>
      <c r="GB179" s="63"/>
      <c r="GC179" s="63"/>
      <c r="GD179" s="63"/>
      <c r="GE179" s="63"/>
      <c r="GF179" s="63"/>
      <c r="GG179" s="63"/>
      <c r="GH179" s="63"/>
      <c r="GI179" s="63"/>
      <c r="GJ179" s="63"/>
      <c r="GK179" s="63"/>
      <c r="GL179" s="63"/>
      <c r="GM179" s="63"/>
      <c r="GN179" s="63"/>
      <c r="GO179" s="63"/>
      <c r="GP179" s="63"/>
      <c r="GQ179" s="63"/>
      <c r="GR179" s="63"/>
      <c r="GS179" s="63"/>
      <c r="GT179" s="63"/>
      <c r="GU179" s="63"/>
      <c r="GV179" s="63"/>
      <c r="GW179" s="63"/>
      <c r="GX179" s="63"/>
    </row>
    <row r="180" spans="1:206" s="64" customFormat="1" ht="22.5" x14ac:dyDescent="0.25">
      <c r="A180" s="713"/>
      <c r="B180" s="699"/>
      <c r="C180" s="679"/>
      <c r="D180" s="679"/>
      <c r="E180" s="679"/>
      <c r="F180" s="679"/>
      <c r="G180" s="679"/>
      <c r="H180" s="730"/>
      <c r="I180" s="754"/>
      <c r="J180" s="679"/>
      <c r="K180" s="318" t="s">
        <v>141</v>
      </c>
      <c r="L180" s="318" t="s">
        <v>260</v>
      </c>
      <c r="M180" s="200" t="s">
        <v>1005</v>
      </c>
      <c r="N180" s="318">
        <v>1</v>
      </c>
      <c r="O180" s="348"/>
      <c r="P180" s="348"/>
      <c r="Q180" s="319"/>
      <c r="R180" s="740"/>
      <c r="S180" s="680"/>
      <c r="T180" s="651"/>
      <c r="U180" s="651"/>
      <c r="V180" s="651"/>
      <c r="W180" s="651"/>
      <c r="X180" s="651"/>
      <c r="Y180" s="651"/>
      <c r="Z180" s="652"/>
      <c r="AA180" s="666"/>
      <c r="AB180" s="654"/>
      <c r="AC180" s="63"/>
      <c r="AD180" s="63"/>
      <c r="AE180" s="63"/>
      <c r="AF180" s="63"/>
      <c r="AG180" s="63"/>
      <c r="AH180" s="63"/>
      <c r="AI180" s="63"/>
      <c r="AJ180" s="63"/>
      <c r="AK180" s="63"/>
      <c r="AL180" s="63"/>
      <c r="AM180" s="63"/>
      <c r="AN180" s="63"/>
      <c r="AO180" s="63"/>
      <c r="AP180" s="63"/>
      <c r="AQ180" s="63"/>
      <c r="AR180" s="63"/>
      <c r="AS180" s="63"/>
      <c r="AT180" s="63"/>
      <c r="AU180" s="63"/>
      <c r="AV180" s="63"/>
      <c r="AW180" s="63"/>
      <c r="AX180" s="63"/>
      <c r="AY180" s="63"/>
      <c r="AZ180" s="63"/>
      <c r="BA180" s="63"/>
      <c r="BB180" s="63"/>
      <c r="BC180" s="63"/>
      <c r="BD180" s="63"/>
      <c r="BE180" s="63"/>
      <c r="BF180" s="63"/>
      <c r="BG180" s="63"/>
      <c r="BH180" s="63"/>
      <c r="BI180" s="63"/>
      <c r="BJ180" s="63"/>
      <c r="BK180" s="63"/>
      <c r="BL180" s="63"/>
      <c r="BM180" s="63"/>
      <c r="BN180" s="63"/>
      <c r="BO180" s="63"/>
      <c r="BP180" s="63"/>
      <c r="BQ180" s="63"/>
      <c r="BR180" s="63"/>
      <c r="BS180" s="63"/>
      <c r="BT180" s="63"/>
      <c r="BU180" s="63"/>
      <c r="BV180" s="63"/>
      <c r="BW180" s="63"/>
      <c r="BX180" s="63"/>
      <c r="BY180" s="63"/>
      <c r="BZ180" s="63"/>
      <c r="CA180" s="63"/>
      <c r="CB180" s="63"/>
      <c r="CC180" s="63"/>
      <c r="CD180" s="63"/>
      <c r="CE180" s="63"/>
      <c r="CF180" s="63"/>
      <c r="CG180" s="63"/>
      <c r="CH180" s="63"/>
      <c r="CI180" s="63"/>
      <c r="CJ180" s="63"/>
      <c r="CK180" s="63"/>
      <c r="CL180" s="63"/>
      <c r="CM180" s="63"/>
      <c r="CN180" s="63"/>
      <c r="CO180" s="63"/>
      <c r="CP180" s="63"/>
      <c r="CQ180" s="63"/>
      <c r="CR180" s="63"/>
      <c r="CS180" s="63"/>
      <c r="CT180" s="63"/>
      <c r="CU180" s="63"/>
      <c r="CV180" s="63"/>
      <c r="CW180" s="63"/>
      <c r="CX180" s="63"/>
      <c r="CY180" s="63"/>
      <c r="CZ180" s="63"/>
      <c r="DA180" s="63"/>
      <c r="DB180" s="63"/>
      <c r="DC180" s="63"/>
      <c r="DD180" s="63"/>
      <c r="DE180" s="63"/>
      <c r="DF180" s="63"/>
      <c r="DG180" s="63"/>
      <c r="DH180" s="63"/>
      <c r="DI180" s="63"/>
      <c r="DJ180" s="63"/>
      <c r="DK180" s="63"/>
      <c r="DL180" s="63"/>
      <c r="DM180" s="63"/>
      <c r="DN180" s="63"/>
      <c r="DO180" s="63"/>
      <c r="DP180" s="63"/>
      <c r="DQ180" s="63"/>
      <c r="DR180" s="63"/>
      <c r="DS180" s="63"/>
      <c r="DT180" s="63"/>
      <c r="DU180" s="63"/>
      <c r="DV180" s="63"/>
      <c r="DW180" s="63"/>
      <c r="DX180" s="63"/>
      <c r="DY180" s="63"/>
      <c r="DZ180" s="63"/>
      <c r="EA180" s="63"/>
      <c r="EB180" s="63"/>
      <c r="EC180" s="63"/>
      <c r="ED180" s="63"/>
      <c r="EE180" s="63"/>
      <c r="EF180" s="63"/>
      <c r="EG180" s="63"/>
      <c r="EH180" s="63"/>
      <c r="EI180" s="63"/>
      <c r="EJ180" s="63"/>
      <c r="EK180" s="63"/>
      <c r="EL180" s="63"/>
      <c r="EM180" s="63"/>
      <c r="EN180" s="63"/>
      <c r="EO180" s="63"/>
      <c r="EP180" s="63"/>
      <c r="EQ180" s="63"/>
      <c r="ER180" s="63"/>
      <c r="ES180" s="63"/>
      <c r="ET180" s="63"/>
      <c r="EU180" s="63"/>
      <c r="EV180" s="63"/>
      <c r="EW180" s="63"/>
      <c r="EX180" s="63"/>
      <c r="EY180" s="63"/>
      <c r="EZ180" s="63"/>
      <c r="FA180" s="63"/>
      <c r="FB180" s="63"/>
      <c r="FC180" s="63"/>
      <c r="FD180" s="63"/>
      <c r="FE180" s="63"/>
      <c r="FF180" s="63"/>
      <c r="FG180" s="63"/>
      <c r="FH180" s="63"/>
      <c r="FI180" s="63"/>
      <c r="FJ180" s="63"/>
      <c r="FK180" s="63"/>
      <c r="FL180" s="63"/>
      <c r="FM180" s="63"/>
      <c r="FN180" s="63"/>
      <c r="FO180" s="63"/>
      <c r="FP180" s="63"/>
      <c r="FQ180" s="63"/>
      <c r="FR180" s="63"/>
      <c r="FS180" s="63"/>
      <c r="FT180" s="63"/>
      <c r="FU180" s="63"/>
      <c r="FV180" s="63"/>
      <c r="FW180" s="63"/>
      <c r="FX180" s="63"/>
      <c r="FY180" s="63"/>
      <c r="FZ180" s="63"/>
      <c r="GA180" s="63"/>
      <c r="GB180" s="63"/>
      <c r="GC180" s="63"/>
      <c r="GD180" s="63"/>
      <c r="GE180" s="63"/>
      <c r="GF180" s="63"/>
      <c r="GG180" s="63"/>
      <c r="GH180" s="63"/>
      <c r="GI180" s="63"/>
      <c r="GJ180" s="63"/>
      <c r="GK180" s="63"/>
      <c r="GL180" s="63"/>
      <c r="GM180" s="63"/>
      <c r="GN180" s="63"/>
      <c r="GO180" s="63"/>
      <c r="GP180" s="63"/>
      <c r="GQ180" s="63"/>
      <c r="GR180" s="63"/>
      <c r="GS180" s="63"/>
      <c r="GT180" s="63"/>
      <c r="GU180" s="63"/>
      <c r="GV180" s="63"/>
      <c r="GW180" s="63"/>
      <c r="GX180" s="63"/>
    </row>
    <row r="181" spans="1:206" s="64" customFormat="1" ht="22.5" x14ac:dyDescent="0.25">
      <c r="A181" s="713"/>
      <c r="B181" s="699"/>
      <c r="C181" s="679"/>
      <c r="D181" s="679"/>
      <c r="E181" s="679"/>
      <c r="F181" s="679"/>
      <c r="G181" s="679"/>
      <c r="H181" s="730"/>
      <c r="I181" s="754"/>
      <c r="J181" s="679"/>
      <c r="K181" s="318" t="s">
        <v>141</v>
      </c>
      <c r="L181" s="318" t="s">
        <v>260</v>
      </c>
      <c r="M181" s="200" t="s">
        <v>1006</v>
      </c>
      <c r="N181" s="318">
        <v>1</v>
      </c>
      <c r="O181" s="348"/>
      <c r="P181" s="348"/>
      <c r="Q181" s="319"/>
      <c r="R181" s="740"/>
      <c r="S181" s="680"/>
      <c r="T181" s="651"/>
      <c r="U181" s="651"/>
      <c r="V181" s="651"/>
      <c r="W181" s="651"/>
      <c r="X181" s="651"/>
      <c r="Y181" s="651"/>
      <c r="Z181" s="652"/>
      <c r="AA181" s="666"/>
      <c r="AB181" s="654"/>
      <c r="AC181" s="63"/>
      <c r="AD181" s="63"/>
      <c r="AE181" s="63"/>
      <c r="AF181" s="63"/>
      <c r="AG181" s="63"/>
      <c r="AH181" s="63"/>
      <c r="AI181" s="63"/>
      <c r="AJ181" s="63"/>
      <c r="AK181" s="63"/>
      <c r="AL181" s="63"/>
      <c r="AM181" s="63"/>
      <c r="AN181" s="63"/>
      <c r="AO181" s="63"/>
      <c r="AP181" s="63"/>
      <c r="AQ181" s="63"/>
      <c r="AR181" s="63"/>
      <c r="AS181" s="63"/>
      <c r="AT181" s="63"/>
      <c r="AU181" s="63"/>
      <c r="AV181" s="63"/>
      <c r="AW181" s="63"/>
      <c r="AX181" s="63"/>
      <c r="AY181" s="63"/>
      <c r="AZ181" s="63"/>
      <c r="BA181" s="63"/>
      <c r="BB181" s="63"/>
      <c r="BC181" s="63"/>
      <c r="BD181" s="63"/>
      <c r="BE181" s="63"/>
      <c r="BF181" s="63"/>
      <c r="BG181" s="63"/>
      <c r="BH181" s="63"/>
      <c r="BI181" s="63"/>
      <c r="BJ181" s="63"/>
      <c r="BK181" s="63"/>
      <c r="BL181" s="63"/>
      <c r="BM181" s="63"/>
      <c r="BN181" s="63"/>
      <c r="BO181" s="63"/>
      <c r="BP181" s="63"/>
      <c r="BQ181" s="63"/>
      <c r="BR181" s="63"/>
      <c r="BS181" s="63"/>
      <c r="BT181" s="63"/>
      <c r="BU181" s="63"/>
      <c r="BV181" s="63"/>
      <c r="BW181" s="63"/>
      <c r="BX181" s="63"/>
      <c r="BY181" s="63"/>
      <c r="BZ181" s="63"/>
      <c r="CA181" s="63"/>
      <c r="CB181" s="63"/>
      <c r="CC181" s="63"/>
      <c r="CD181" s="63"/>
      <c r="CE181" s="63"/>
      <c r="CF181" s="63"/>
      <c r="CG181" s="63"/>
      <c r="CH181" s="63"/>
      <c r="CI181" s="63"/>
      <c r="CJ181" s="63"/>
      <c r="CK181" s="63"/>
      <c r="CL181" s="63"/>
      <c r="CM181" s="63"/>
      <c r="CN181" s="63"/>
      <c r="CO181" s="63"/>
      <c r="CP181" s="63"/>
      <c r="CQ181" s="63"/>
      <c r="CR181" s="63"/>
      <c r="CS181" s="63"/>
      <c r="CT181" s="63"/>
      <c r="CU181" s="63"/>
      <c r="CV181" s="63"/>
      <c r="CW181" s="63"/>
      <c r="CX181" s="63"/>
      <c r="CY181" s="63"/>
      <c r="CZ181" s="63"/>
      <c r="DA181" s="63"/>
      <c r="DB181" s="63"/>
      <c r="DC181" s="63"/>
      <c r="DD181" s="63"/>
      <c r="DE181" s="63"/>
      <c r="DF181" s="63"/>
      <c r="DG181" s="63"/>
      <c r="DH181" s="63"/>
      <c r="DI181" s="63"/>
      <c r="DJ181" s="63"/>
      <c r="DK181" s="63"/>
      <c r="DL181" s="63"/>
      <c r="DM181" s="63"/>
      <c r="DN181" s="63"/>
      <c r="DO181" s="63"/>
      <c r="DP181" s="63"/>
      <c r="DQ181" s="63"/>
      <c r="DR181" s="63"/>
      <c r="DS181" s="63"/>
      <c r="DT181" s="63"/>
      <c r="DU181" s="63"/>
      <c r="DV181" s="63"/>
      <c r="DW181" s="63"/>
      <c r="DX181" s="63"/>
      <c r="DY181" s="63"/>
      <c r="DZ181" s="63"/>
      <c r="EA181" s="63"/>
      <c r="EB181" s="63"/>
      <c r="EC181" s="63"/>
      <c r="ED181" s="63"/>
      <c r="EE181" s="63"/>
      <c r="EF181" s="63"/>
      <c r="EG181" s="63"/>
      <c r="EH181" s="63"/>
      <c r="EI181" s="63"/>
      <c r="EJ181" s="63"/>
      <c r="EK181" s="63"/>
      <c r="EL181" s="63"/>
      <c r="EM181" s="63"/>
      <c r="EN181" s="63"/>
      <c r="EO181" s="63"/>
      <c r="EP181" s="63"/>
      <c r="EQ181" s="63"/>
      <c r="ER181" s="63"/>
      <c r="ES181" s="63"/>
      <c r="ET181" s="63"/>
      <c r="EU181" s="63"/>
      <c r="EV181" s="63"/>
      <c r="EW181" s="63"/>
      <c r="EX181" s="63"/>
      <c r="EY181" s="63"/>
      <c r="EZ181" s="63"/>
      <c r="FA181" s="63"/>
      <c r="FB181" s="63"/>
      <c r="FC181" s="63"/>
      <c r="FD181" s="63"/>
      <c r="FE181" s="63"/>
      <c r="FF181" s="63"/>
      <c r="FG181" s="63"/>
      <c r="FH181" s="63"/>
      <c r="FI181" s="63"/>
      <c r="FJ181" s="63"/>
      <c r="FK181" s="63"/>
      <c r="FL181" s="63"/>
      <c r="FM181" s="63"/>
      <c r="FN181" s="63"/>
      <c r="FO181" s="63"/>
      <c r="FP181" s="63"/>
      <c r="FQ181" s="63"/>
      <c r="FR181" s="63"/>
      <c r="FS181" s="63"/>
      <c r="FT181" s="63"/>
      <c r="FU181" s="63"/>
      <c r="FV181" s="63"/>
      <c r="FW181" s="63"/>
      <c r="FX181" s="63"/>
      <c r="FY181" s="63"/>
      <c r="FZ181" s="63"/>
      <c r="GA181" s="63"/>
      <c r="GB181" s="63"/>
      <c r="GC181" s="63"/>
      <c r="GD181" s="63"/>
      <c r="GE181" s="63"/>
      <c r="GF181" s="63"/>
      <c r="GG181" s="63"/>
      <c r="GH181" s="63"/>
      <c r="GI181" s="63"/>
      <c r="GJ181" s="63"/>
      <c r="GK181" s="63"/>
      <c r="GL181" s="63"/>
      <c r="GM181" s="63"/>
      <c r="GN181" s="63"/>
      <c r="GO181" s="63"/>
      <c r="GP181" s="63"/>
      <c r="GQ181" s="63"/>
      <c r="GR181" s="63"/>
      <c r="GS181" s="63"/>
      <c r="GT181" s="63"/>
      <c r="GU181" s="63"/>
      <c r="GV181" s="63"/>
      <c r="GW181" s="63"/>
      <c r="GX181" s="63"/>
    </row>
    <row r="182" spans="1:206" s="64" customFormat="1" ht="22.5" x14ac:dyDescent="0.25">
      <c r="A182" s="713"/>
      <c r="B182" s="699"/>
      <c r="C182" s="679"/>
      <c r="D182" s="679"/>
      <c r="E182" s="679"/>
      <c r="F182" s="679"/>
      <c r="G182" s="679"/>
      <c r="H182" s="730"/>
      <c r="I182" s="754"/>
      <c r="J182" s="679"/>
      <c r="K182" s="318" t="s">
        <v>141</v>
      </c>
      <c r="L182" s="318" t="s">
        <v>150</v>
      </c>
      <c r="M182" s="200" t="s">
        <v>1008</v>
      </c>
      <c r="N182" s="318">
        <v>1</v>
      </c>
      <c r="O182" s="348"/>
      <c r="P182" s="348"/>
      <c r="Q182" s="319"/>
      <c r="R182" s="740"/>
      <c r="S182" s="680"/>
      <c r="T182" s="651"/>
      <c r="U182" s="651"/>
      <c r="V182" s="651"/>
      <c r="W182" s="651"/>
      <c r="X182" s="651"/>
      <c r="Y182" s="651"/>
      <c r="Z182" s="652"/>
      <c r="AA182" s="666"/>
      <c r="AB182" s="654"/>
      <c r="AC182" s="63"/>
      <c r="AD182" s="63"/>
      <c r="AE182" s="63"/>
      <c r="AF182" s="63"/>
      <c r="AG182" s="63"/>
      <c r="AH182" s="63"/>
      <c r="AI182" s="63"/>
      <c r="AJ182" s="63"/>
      <c r="AK182" s="63"/>
      <c r="AL182" s="63"/>
      <c r="AM182" s="63"/>
      <c r="AN182" s="63"/>
      <c r="AO182" s="63"/>
      <c r="AP182" s="63"/>
      <c r="AQ182" s="63"/>
      <c r="AR182" s="63"/>
      <c r="AS182" s="63"/>
      <c r="AT182" s="63"/>
      <c r="AU182" s="63"/>
      <c r="AV182" s="63"/>
      <c r="AW182" s="63"/>
      <c r="AX182" s="63"/>
      <c r="AY182" s="63"/>
      <c r="AZ182" s="63"/>
      <c r="BA182" s="63"/>
      <c r="BB182" s="63"/>
      <c r="BC182" s="63"/>
      <c r="BD182" s="63"/>
      <c r="BE182" s="63"/>
      <c r="BF182" s="63"/>
      <c r="BG182" s="63"/>
      <c r="BH182" s="63"/>
      <c r="BI182" s="63"/>
      <c r="BJ182" s="63"/>
      <c r="BK182" s="63"/>
      <c r="BL182" s="63"/>
      <c r="BM182" s="63"/>
      <c r="BN182" s="63"/>
      <c r="BO182" s="63"/>
      <c r="BP182" s="63"/>
      <c r="BQ182" s="63"/>
      <c r="BR182" s="63"/>
      <c r="BS182" s="63"/>
      <c r="BT182" s="63"/>
      <c r="BU182" s="63"/>
      <c r="BV182" s="63"/>
      <c r="BW182" s="63"/>
      <c r="BX182" s="63"/>
      <c r="BY182" s="63"/>
      <c r="BZ182" s="63"/>
      <c r="CA182" s="63"/>
      <c r="CB182" s="63"/>
      <c r="CC182" s="63"/>
      <c r="CD182" s="63"/>
      <c r="CE182" s="63"/>
      <c r="CF182" s="63"/>
      <c r="CG182" s="63"/>
      <c r="CH182" s="63"/>
      <c r="CI182" s="63"/>
      <c r="CJ182" s="63"/>
      <c r="CK182" s="63"/>
      <c r="CL182" s="63"/>
      <c r="CM182" s="63"/>
      <c r="CN182" s="63"/>
      <c r="CO182" s="63"/>
      <c r="CP182" s="63"/>
      <c r="CQ182" s="63"/>
      <c r="CR182" s="63"/>
      <c r="CS182" s="63"/>
      <c r="CT182" s="63"/>
      <c r="CU182" s="63"/>
      <c r="CV182" s="63"/>
      <c r="CW182" s="63"/>
      <c r="CX182" s="63"/>
      <c r="CY182" s="63"/>
      <c r="CZ182" s="63"/>
      <c r="DA182" s="63"/>
      <c r="DB182" s="63"/>
      <c r="DC182" s="63"/>
      <c r="DD182" s="63"/>
      <c r="DE182" s="63"/>
      <c r="DF182" s="63"/>
      <c r="DG182" s="63"/>
      <c r="DH182" s="63"/>
      <c r="DI182" s="63"/>
      <c r="DJ182" s="63"/>
      <c r="DK182" s="63"/>
      <c r="DL182" s="63"/>
      <c r="DM182" s="63"/>
      <c r="DN182" s="63"/>
      <c r="DO182" s="63"/>
      <c r="DP182" s="63"/>
      <c r="DQ182" s="63"/>
      <c r="DR182" s="63"/>
      <c r="DS182" s="63"/>
      <c r="DT182" s="63"/>
      <c r="DU182" s="63"/>
      <c r="DV182" s="63"/>
      <c r="DW182" s="63"/>
      <c r="DX182" s="63"/>
      <c r="DY182" s="63"/>
      <c r="DZ182" s="63"/>
      <c r="EA182" s="63"/>
      <c r="EB182" s="63"/>
      <c r="EC182" s="63"/>
      <c r="ED182" s="63"/>
      <c r="EE182" s="63"/>
      <c r="EF182" s="63"/>
      <c r="EG182" s="63"/>
      <c r="EH182" s="63"/>
      <c r="EI182" s="63"/>
      <c r="EJ182" s="63"/>
      <c r="EK182" s="63"/>
      <c r="EL182" s="63"/>
      <c r="EM182" s="63"/>
      <c r="EN182" s="63"/>
      <c r="EO182" s="63"/>
      <c r="EP182" s="63"/>
      <c r="EQ182" s="63"/>
      <c r="ER182" s="63"/>
      <c r="ES182" s="63"/>
      <c r="ET182" s="63"/>
      <c r="EU182" s="63"/>
      <c r="EV182" s="63"/>
      <c r="EW182" s="63"/>
      <c r="EX182" s="63"/>
      <c r="EY182" s="63"/>
      <c r="EZ182" s="63"/>
      <c r="FA182" s="63"/>
      <c r="FB182" s="63"/>
      <c r="FC182" s="63"/>
      <c r="FD182" s="63"/>
      <c r="FE182" s="63"/>
      <c r="FF182" s="63"/>
      <c r="FG182" s="63"/>
      <c r="FH182" s="63"/>
      <c r="FI182" s="63"/>
      <c r="FJ182" s="63"/>
      <c r="FK182" s="63"/>
      <c r="FL182" s="63"/>
      <c r="FM182" s="63"/>
      <c r="FN182" s="63"/>
      <c r="FO182" s="63"/>
      <c r="FP182" s="63"/>
      <c r="FQ182" s="63"/>
      <c r="FR182" s="63"/>
      <c r="FS182" s="63"/>
      <c r="FT182" s="63"/>
      <c r="FU182" s="63"/>
      <c r="FV182" s="63"/>
      <c r="FW182" s="63"/>
      <c r="FX182" s="63"/>
      <c r="FY182" s="63"/>
      <c r="FZ182" s="63"/>
      <c r="GA182" s="63"/>
      <c r="GB182" s="63"/>
      <c r="GC182" s="63"/>
      <c r="GD182" s="63"/>
      <c r="GE182" s="63"/>
      <c r="GF182" s="63"/>
      <c r="GG182" s="63"/>
      <c r="GH182" s="63"/>
      <c r="GI182" s="63"/>
      <c r="GJ182" s="63"/>
      <c r="GK182" s="63"/>
      <c r="GL182" s="63"/>
      <c r="GM182" s="63"/>
      <c r="GN182" s="63"/>
      <c r="GO182" s="63"/>
      <c r="GP182" s="63"/>
      <c r="GQ182" s="63"/>
      <c r="GR182" s="63"/>
      <c r="GS182" s="63"/>
      <c r="GT182" s="63"/>
      <c r="GU182" s="63"/>
      <c r="GV182" s="63"/>
      <c r="GW182" s="63"/>
      <c r="GX182" s="63"/>
    </row>
    <row r="183" spans="1:206" s="64" customFormat="1" ht="22.5" x14ac:dyDescent="0.25">
      <c r="A183" s="713"/>
      <c r="B183" s="699"/>
      <c r="C183" s="679"/>
      <c r="D183" s="679"/>
      <c r="E183" s="679"/>
      <c r="F183" s="679"/>
      <c r="G183" s="679"/>
      <c r="H183" s="730"/>
      <c r="I183" s="754"/>
      <c r="J183" s="679"/>
      <c r="K183" s="318" t="s">
        <v>141</v>
      </c>
      <c r="L183" s="318" t="s">
        <v>150</v>
      </c>
      <c r="M183" s="200" t="s">
        <v>1007</v>
      </c>
      <c r="N183" s="318"/>
      <c r="O183" s="348"/>
      <c r="P183" s="348"/>
      <c r="Q183" s="319"/>
      <c r="R183" s="740"/>
      <c r="S183" s="680"/>
      <c r="T183" s="651"/>
      <c r="U183" s="651"/>
      <c r="V183" s="651"/>
      <c r="W183" s="651"/>
      <c r="X183" s="651"/>
      <c r="Y183" s="651"/>
      <c r="Z183" s="652"/>
      <c r="AA183" s="666"/>
      <c r="AB183" s="654"/>
      <c r="AC183" s="63"/>
      <c r="AD183" s="63"/>
      <c r="AE183" s="63"/>
      <c r="AF183" s="63"/>
      <c r="AG183" s="63"/>
      <c r="AH183" s="63"/>
      <c r="AI183" s="63"/>
      <c r="AJ183" s="63"/>
      <c r="AK183" s="63"/>
      <c r="AL183" s="63"/>
      <c r="AM183" s="63"/>
      <c r="AN183" s="63"/>
      <c r="AO183" s="63"/>
      <c r="AP183" s="63"/>
      <c r="AQ183" s="63"/>
      <c r="AR183" s="63"/>
      <c r="AS183" s="63"/>
      <c r="AT183" s="63"/>
      <c r="AU183" s="63"/>
      <c r="AV183" s="63"/>
      <c r="AW183" s="63"/>
      <c r="AX183" s="63"/>
      <c r="AY183" s="63"/>
      <c r="AZ183" s="63"/>
      <c r="BA183" s="63"/>
      <c r="BB183" s="63"/>
      <c r="BC183" s="63"/>
      <c r="BD183" s="63"/>
      <c r="BE183" s="63"/>
      <c r="BF183" s="63"/>
      <c r="BG183" s="63"/>
      <c r="BH183" s="63"/>
      <c r="BI183" s="63"/>
      <c r="BJ183" s="63"/>
      <c r="BK183" s="63"/>
      <c r="BL183" s="63"/>
      <c r="BM183" s="63"/>
      <c r="BN183" s="63"/>
      <c r="BO183" s="63"/>
      <c r="BP183" s="63"/>
      <c r="BQ183" s="63"/>
      <c r="BR183" s="63"/>
      <c r="BS183" s="63"/>
      <c r="BT183" s="63"/>
      <c r="BU183" s="63"/>
      <c r="BV183" s="63"/>
      <c r="BW183" s="63"/>
      <c r="BX183" s="63"/>
      <c r="BY183" s="63"/>
      <c r="BZ183" s="63"/>
      <c r="CA183" s="63"/>
      <c r="CB183" s="63"/>
      <c r="CC183" s="63"/>
      <c r="CD183" s="63"/>
      <c r="CE183" s="63"/>
      <c r="CF183" s="63"/>
      <c r="CG183" s="63"/>
      <c r="CH183" s="63"/>
      <c r="CI183" s="63"/>
      <c r="CJ183" s="63"/>
      <c r="CK183" s="63"/>
      <c r="CL183" s="63"/>
      <c r="CM183" s="63"/>
      <c r="CN183" s="63"/>
      <c r="CO183" s="63"/>
      <c r="CP183" s="63"/>
      <c r="CQ183" s="63"/>
      <c r="CR183" s="63"/>
      <c r="CS183" s="63"/>
      <c r="CT183" s="63"/>
      <c r="CU183" s="63"/>
      <c r="CV183" s="63"/>
      <c r="CW183" s="63"/>
      <c r="CX183" s="63"/>
      <c r="CY183" s="63"/>
      <c r="CZ183" s="63"/>
      <c r="DA183" s="63"/>
      <c r="DB183" s="63"/>
      <c r="DC183" s="63"/>
      <c r="DD183" s="63"/>
      <c r="DE183" s="63"/>
      <c r="DF183" s="63"/>
      <c r="DG183" s="63"/>
      <c r="DH183" s="63"/>
      <c r="DI183" s="63"/>
      <c r="DJ183" s="63"/>
      <c r="DK183" s="63"/>
      <c r="DL183" s="63"/>
      <c r="DM183" s="63"/>
      <c r="DN183" s="63"/>
      <c r="DO183" s="63"/>
      <c r="DP183" s="63"/>
      <c r="DQ183" s="63"/>
      <c r="DR183" s="63"/>
      <c r="DS183" s="63"/>
      <c r="DT183" s="63"/>
      <c r="DU183" s="63"/>
      <c r="DV183" s="63"/>
      <c r="DW183" s="63"/>
      <c r="DX183" s="63"/>
      <c r="DY183" s="63"/>
      <c r="DZ183" s="63"/>
      <c r="EA183" s="63"/>
      <c r="EB183" s="63"/>
      <c r="EC183" s="63"/>
      <c r="ED183" s="63"/>
      <c r="EE183" s="63"/>
      <c r="EF183" s="63"/>
      <c r="EG183" s="63"/>
      <c r="EH183" s="63"/>
      <c r="EI183" s="63"/>
      <c r="EJ183" s="63"/>
      <c r="EK183" s="63"/>
      <c r="EL183" s="63"/>
      <c r="EM183" s="63"/>
      <c r="EN183" s="63"/>
      <c r="EO183" s="63"/>
      <c r="EP183" s="63"/>
      <c r="EQ183" s="63"/>
      <c r="ER183" s="63"/>
      <c r="ES183" s="63"/>
      <c r="ET183" s="63"/>
      <c r="EU183" s="63"/>
      <c r="EV183" s="63"/>
      <c r="EW183" s="63"/>
      <c r="EX183" s="63"/>
      <c r="EY183" s="63"/>
      <c r="EZ183" s="63"/>
      <c r="FA183" s="63"/>
      <c r="FB183" s="63"/>
      <c r="FC183" s="63"/>
      <c r="FD183" s="63"/>
      <c r="FE183" s="63"/>
      <c r="FF183" s="63"/>
      <c r="FG183" s="63"/>
      <c r="FH183" s="63"/>
      <c r="FI183" s="63"/>
      <c r="FJ183" s="63"/>
      <c r="FK183" s="63"/>
      <c r="FL183" s="63"/>
      <c r="FM183" s="63"/>
      <c r="FN183" s="63"/>
      <c r="FO183" s="63"/>
      <c r="FP183" s="63"/>
      <c r="FQ183" s="63"/>
      <c r="FR183" s="63"/>
      <c r="FS183" s="63"/>
      <c r="FT183" s="63"/>
      <c r="FU183" s="63"/>
      <c r="FV183" s="63"/>
      <c r="FW183" s="63"/>
      <c r="FX183" s="63"/>
      <c r="FY183" s="63"/>
      <c r="FZ183" s="63"/>
      <c r="GA183" s="63"/>
      <c r="GB183" s="63"/>
      <c r="GC183" s="63"/>
      <c r="GD183" s="63"/>
      <c r="GE183" s="63"/>
      <c r="GF183" s="63"/>
      <c r="GG183" s="63"/>
      <c r="GH183" s="63"/>
      <c r="GI183" s="63"/>
      <c r="GJ183" s="63"/>
      <c r="GK183" s="63"/>
      <c r="GL183" s="63"/>
      <c r="GM183" s="63"/>
      <c r="GN183" s="63"/>
      <c r="GO183" s="63"/>
      <c r="GP183" s="63"/>
      <c r="GQ183" s="63"/>
      <c r="GR183" s="63"/>
      <c r="GS183" s="63"/>
      <c r="GT183" s="63"/>
      <c r="GU183" s="63"/>
      <c r="GV183" s="63"/>
      <c r="GW183" s="63"/>
      <c r="GX183" s="63"/>
    </row>
    <row r="184" spans="1:206" s="64" customFormat="1" ht="45" x14ac:dyDescent="0.25">
      <c r="A184" s="299" t="s">
        <v>778</v>
      </c>
      <c r="B184" s="336" t="s">
        <v>509</v>
      </c>
      <c r="C184" s="320" t="s">
        <v>510</v>
      </c>
      <c r="D184" s="320" t="s">
        <v>511</v>
      </c>
      <c r="E184" s="320" t="s">
        <v>500</v>
      </c>
      <c r="F184" s="320" t="s">
        <v>515</v>
      </c>
      <c r="G184" s="320" t="s">
        <v>122</v>
      </c>
      <c r="H184" s="70" t="s">
        <v>122</v>
      </c>
      <c r="I184" s="341">
        <v>2</v>
      </c>
      <c r="J184" s="320" t="s">
        <v>168</v>
      </c>
      <c r="K184" s="320"/>
      <c r="L184" s="330"/>
      <c r="M184" s="335"/>
      <c r="N184" s="330"/>
      <c r="O184" s="332"/>
      <c r="P184" s="332" t="s">
        <v>527</v>
      </c>
      <c r="Q184" s="320">
        <v>2</v>
      </c>
      <c r="R184" s="339" t="s">
        <v>15</v>
      </c>
      <c r="S184" s="227" t="s">
        <v>122</v>
      </c>
      <c r="T184" s="388" t="s">
        <v>1324</v>
      </c>
      <c r="U184" s="388" t="s">
        <v>122</v>
      </c>
      <c r="V184" s="388" t="s">
        <v>1337</v>
      </c>
      <c r="W184" s="388" t="s">
        <v>122</v>
      </c>
      <c r="X184" s="388" t="s">
        <v>1326</v>
      </c>
      <c r="Y184" s="388" t="s">
        <v>122</v>
      </c>
      <c r="Z184" s="502" t="s">
        <v>698</v>
      </c>
      <c r="AA184" s="344"/>
      <c r="AB184" s="346"/>
      <c r="AC184" s="63"/>
      <c r="AD184" s="63"/>
      <c r="AE184" s="63"/>
      <c r="AF184" s="63"/>
      <c r="AG184" s="63"/>
      <c r="AH184" s="63"/>
      <c r="AI184" s="63"/>
      <c r="AJ184" s="63"/>
      <c r="AK184" s="63"/>
      <c r="AL184" s="63"/>
      <c r="AM184" s="63"/>
      <c r="AN184" s="63"/>
      <c r="AO184" s="63"/>
      <c r="AP184" s="63"/>
      <c r="AQ184" s="63"/>
      <c r="AR184" s="63"/>
      <c r="AS184" s="63"/>
      <c r="AT184" s="63"/>
      <c r="AU184" s="63"/>
      <c r="AV184" s="63"/>
      <c r="AW184" s="63"/>
      <c r="AX184" s="63"/>
      <c r="AY184" s="63"/>
      <c r="AZ184" s="63"/>
      <c r="BA184" s="63"/>
      <c r="BB184" s="63"/>
      <c r="BC184" s="63"/>
      <c r="BD184" s="63"/>
      <c r="BE184" s="63"/>
      <c r="BF184" s="63"/>
      <c r="BG184" s="63"/>
      <c r="BH184" s="63"/>
      <c r="BI184" s="63"/>
      <c r="BJ184" s="63"/>
      <c r="BK184" s="63"/>
      <c r="BL184" s="63"/>
      <c r="BM184" s="63"/>
      <c r="BN184" s="63"/>
      <c r="BO184" s="63"/>
      <c r="BP184" s="63"/>
      <c r="BQ184" s="63"/>
      <c r="BR184" s="63"/>
      <c r="BS184" s="63"/>
      <c r="BT184" s="63"/>
      <c r="BU184" s="63"/>
      <c r="BV184" s="63"/>
      <c r="BW184" s="63"/>
      <c r="BX184" s="63"/>
      <c r="BY184" s="63"/>
      <c r="BZ184" s="63"/>
      <c r="CA184" s="63"/>
      <c r="CB184" s="63"/>
      <c r="CC184" s="63"/>
      <c r="CD184" s="63"/>
      <c r="CE184" s="63"/>
      <c r="CF184" s="63"/>
      <c r="CG184" s="63"/>
      <c r="CH184" s="63"/>
      <c r="CI184" s="63"/>
      <c r="CJ184" s="63"/>
      <c r="CK184" s="63"/>
      <c r="CL184" s="63"/>
      <c r="CM184" s="63"/>
      <c r="CN184" s="63"/>
      <c r="CO184" s="63"/>
      <c r="CP184" s="63"/>
      <c r="CQ184" s="63"/>
      <c r="CR184" s="63"/>
      <c r="CS184" s="63"/>
      <c r="CT184" s="63"/>
      <c r="CU184" s="63"/>
      <c r="CV184" s="63"/>
      <c r="CW184" s="63"/>
      <c r="CX184" s="63"/>
      <c r="CY184" s="63"/>
      <c r="CZ184" s="63"/>
      <c r="DA184" s="63"/>
      <c r="DB184" s="63"/>
      <c r="DC184" s="63"/>
      <c r="DD184" s="63"/>
      <c r="DE184" s="63"/>
      <c r="DF184" s="63"/>
      <c r="DG184" s="63"/>
      <c r="DH184" s="63"/>
      <c r="DI184" s="63"/>
      <c r="DJ184" s="63"/>
      <c r="DK184" s="63"/>
      <c r="DL184" s="63"/>
      <c r="DM184" s="63"/>
      <c r="DN184" s="63"/>
      <c r="DO184" s="63"/>
      <c r="DP184" s="63"/>
      <c r="DQ184" s="63"/>
      <c r="DR184" s="63"/>
      <c r="DS184" s="63"/>
      <c r="DT184" s="63"/>
      <c r="DU184" s="63"/>
      <c r="DV184" s="63"/>
      <c r="DW184" s="63"/>
      <c r="DX184" s="63"/>
      <c r="DY184" s="63"/>
      <c r="DZ184" s="63"/>
      <c r="EA184" s="63"/>
      <c r="EB184" s="63"/>
      <c r="EC184" s="63"/>
      <c r="ED184" s="63"/>
      <c r="EE184" s="63"/>
      <c r="EF184" s="63"/>
      <c r="EG184" s="63"/>
      <c r="EH184" s="63"/>
      <c r="EI184" s="63"/>
      <c r="EJ184" s="63"/>
      <c r="EK184" s="63"/>
      <c r="EL184" s="63"/>
      <c r="EM184" s="63"/>
      <c r="EN184" s="63"/>
      <c r="EO184" s="63"/>
      <c r="EP184" s="63"/>
      <c r="EQ184" s="63"/>
      <c r="ER184" s="63"/>
      <c r="ES184" s="63"/>
      <c r="ET184" s="63"/>
      <c r="EU184" s="63"/>
      <c r="EV184" s="63"/>
      <c r="EW184" s="63"/>
      <c r="EX184" s="63"/>
      <c r="EY184" s="63"/>
      <c r="EZ184" s="63"/>
      <c r="FA184" s="63"/>
      <c r="FB184" s="63"/>
      <c r="FC184" s="63"/>
      <c r="FD184" s="63"/>
      <c r="FE184" s="63"/>
      <c r="FF184" s="63"/>
      <c r="FG184" s="63"/>
      <c r="FH184" s="63"/>
      <c r="FI184" s="63"/>
      <c r="FJ184" s="63"/>
      <c r="FK184" s="63"/>
      <c r="FL184" s="63"/>
      <c r="FM184" s="63"/>
      <c r="FN184" s="63"/>
      <c r="FO184" s="63"/>
      <c r="FP184" s="63"/>
      <c r="FQ184" s="63"/>
      <c r="FR184" s="63"/>
      <c r="FS184" s="63"/>
      <c r="FT184" s="63"/>
      <c r="FU184" s="63"/>
      <c r="FV184" s="63"/>
      <c r="FW184" s="63"/>
      <c r="FX184" s="63"/>
      <c r="FY184" s="63"/>
      <c r="FZ184" s="63"/>
      <c r="GA184" s="63"/>
      <c r="GB184" s="63"/>
      <c r="GC184" s="63"/>
      <c r="GD184" s="63"/>
      <c r="GE184" s="63"/>
      <c r="GF184" s="63"/>
      <c r="GG184" s="63"/>
      <c r="GH184" s="63"/>
      <c r="GI184" s="63"/>
      <c r="GJ184" s="63"/>
      <c r="GK184" s="63"/>
      <c r="GL184" s="63"/>
      <c r="GM184" s="63"/>
      <c r="GN184" s="63"/>
      <c r="GO184" s="63"/>
      <c r="GP184" s="63"/>
      <c r="GQ184" s="63"/>
      <c r="GR184" s="63"/>
      <c r="GS184" s="63"/>
      <c r="GT184" s="63"/>
      <c r="GU184" s="63"/>
      <c r="GV184" s="63"/>
      <c r="GW184" s="63"/>
      <c r="GX184" s="63"/>
    </row>
    <row r="185" spans="1:206" s="64" customFormat="1" ht="24" thickBot="1" x14ac:dyDescent="0.3">
      <c r="A185" s="479" t="s">
        <v>779</v>
      </c>
      <c r="B185" s="436" t="s">
        <v>512</v>
      </c>
      <c r="C185" s="441" t="s">
        <v>510</v>
      </c>
      <c r="D185" s="441" t="s">
        <v>513</v>
      </c>
      <c r="E185" s="441" t="s">
        <v>500</v>
      </c>
      <c r="F185" s="441">
        <v>30</v>
      </c>
      <c r="G185" s="441" t="s">
        <v>122</v>
      </c>
      <c r="H185" s="480" t="s">
        <v>122</v>
      </c>
      <c r="I185" s="481">
        <v>2</v>
      </c>
      <c r="J185" s="441" t="s">
        <v>168</v>
      </c>
      <c r="K185" s="441"/>
      <c r="L185" s="436"/>
      <c r="M185" s="482"/>
      <c r="N185" s="436"/>
      <c r="O185" s="483"/>
      <c r="P185" s="483" t="s">
        <v>528</v>
      </c>
      <c r="Q185" s="441">
        <v>2</v>
      </c>
      <c r="R185" s="484" t="s">
        <v>15</v>
      </c>
      <c r="S185" s="500" t="s">
        <v>122</v>
      </c>
      <c r="T185" s="485" t="s">
        <v>1324</v>
      </c>
      <c r="U185" s="485" t="s">
        <v>122</v>
      </c>
      <c r="V185" s="485" t="s">
        <v>1337</v>
      </c>
      <c r="W185" s="485" t="s">
        <v>122</v>
      </c>
      <c r="X185" s="485" t="s">
        <v>1326</v>
      </c>
      <c r="Y185" s="485" t="s">
        <v>122</v>
      </c>
      <c r="Z185" s="514" t="s">
        <v>698</v>
      </c>
      <c r="AA185" s="263"/>
      <c r="AB185" s="250"/>
      <c r="AC185" s="63"/>
      <c r="AD185" s="63"/>
      <c r="AE185" s="63"/>
      <c r="AF185" s="63"/>
      <c r="AG185" s="63"/>
      <c r="AH185" s="63"/>
      <c r="AI185" s="63"/>
      <c r="AJ185" s="63"/>
      <c r="AK185" s="63"/>
      <c r="AL185" s="63"/>
      <c r="AM185" s="63"/>
      <c r="AN185" s="63"/>
      <c r="AO185" s="63"/>
      <c r="AP185" s="63"/>
      <c r="AQ185" s="63"/>
      <c r="AR185" s="63"/>
      <c r="AS185" s="63"/>
      <c r="AT185" s="63"/>
      <c r="AU185" s="63"/>
      <c r="AV185" s="63"/>
      <c r="AW185" s="63"/>
      <c r="AX185" s="63"/>
      <c r="AY185" s="63"/>
      <c r="AZ185" s="63"/>
      <c r="BA185" s="63"/>
      <c r="BB185" s="63"/>
      <c r="BC185" s="63"/>
      <c r="BD185" s="63"/>
      <c r="BE185" s="63"/>
      <c r="BF185" s="63"/>
      <c r="BG185" s="63"/>
      <c r="BH185" s="63"/>
      <c r="BI185" s="63"/>
      <c r="BJ185" s="63"/>
      <c r="BK185" s="63"/>
      <c r="BL185" s="63"/>
      <c r="BM185" s="63"/>
      <c r="BN185" s="63"/>
      <c r="BO185" s="63"/>
      <c r="BP185" s="63"/>
      <c r="BQ185" s="63"/>
      <c r="BR185" s="63"/>
      <c r="BS185" s="63"/>
      <c r="BT185" s="63"/>
      <c r="BU185" s="63"/>
      <c r="BV185" s="63"/>
      <c r="BW185" s="63"/>
      <c r="BX185" s="63"/>
      <c r="BY185" s="63"/>
      <c r="BZ185" s="63"/>
      <c r="CA185" s="63"/>
      <c r="CB185" s="63"/>
      <c r="CC185" s="63"/>
      <c r="CD185" s="63"/>
      <c r="CE185" s="63"/>
      <c r="CF185" s="63"/>
      <c r="CG185" s="63"/>
      <c r="CH185" s="63"/>
      <c r="CI185" s="63"/>
      <c r="CJ185" s="63"/>
      <c r="CK185" s="63"/>
      <c r="CL185" s="63"/>
      <c r="CM185" s="63"/>
      <c r="CN185" s="63"/>
      <c r="CO185" s="63"/>
      <c r="CP185" s="63"/>
      <c r="CQ185" s="63"/>
      <c r="CR185" s="63"/>
      <c r="CS185" s="63"/>
      <c r="CT185" s="63"/>
      <c r="CU185" s="63"/>
      <c r="CV185" s="63"/>
      <c r="CW185" s="63"/>
      <c r="CX185" s="63"/>
      <c r="CY185" s="63"/>
      <c r="CZ185" s="63"/>
      <c r="DA185" s="63"/>
      <c r="DB185" s="63"/>
      <c r="DC185" s="63"/>
      <c r="DD185" s="63"/>
      <c r="DE185" s="63"/>
      <c r="DF185" s="63"/>
      <c r="DG185" s="63"/>
      <c r="DH185" s="63"/>
      <c r="DI185" s="63"/>
      <c r="DJ185" s="63"/>
      <c r="DK185" s="63"/>
      <c r="DL185" s="63"/>
      <c r="DM185" s="63"/>
      <c r="DN185" s="63"/>
      <c r="DO185" s="63"/>
      <c r="DP185" s="63"/>
      <c r="DQ185" s="63"/>
      <c r="DR185" s="63"/>
      <c r="DS185" s="63"/>
      <c r="DT185" s="63"/>
      <c r="DU185" s="63"/>
      <c r="DV185" s="63"/>
      <c r="DW185" s="63"/>
      <c r="DX185" s="63"/>
      <c r="DY185" s="63"/>
      <c r="DZ185" s="63"/>
      <c r="EA185" s="63"/>
      <c r="EB185" s="63"/>
      <c r="EC185" s="63"/>
      <c r="ED185" s="63"/>
      <c r="EE185" s="63"/>
      <c r="EF185" s="63"/>
      <c r="EG185" s="63"/>
      <c r="EH185" s="63"/>
      <c r="EI185" s="63"/>
      <c r="EJ185" s="63"/>
      <c r="EK185" s="63"/>
      <c r="EL185" s="63"/>
      <c r="EM185" s="63"/>
      <c r="EN185" s="63"/>
      <c r="EO185" s="63"/>
      <c r="EP185" s="63"/>
      <c r="EQ185" s="63"/>
      <c r="ER185" s="63"/>
      <c r="ES185" s="63"/>
      <c r="ET185" s="63"/>
      <c r="EU185" s="63"/>
      <c r="EV185" s="63"/>
      <c r="EW185" s="63"/>
      <c r="EX185" s="63"/>
      <c r="EY185" s="63"/>
      <c r="EZ185" s="63"/>
      <c r="FA185" s="63"/>
      <c r="FB185" s="63"/>
      <c r="FC185" s="63"/>
      <c r="FD185" s="63"/>
      <c r="FE185" s="63"/>
      <c r="FF185" s="63"/>
      <c r="FG185" s="63"/>
      <c r="FH185" s="63"/>
      <c r="FI185" s="63"/>
      <c r="FJ185" s="63"/>
      <c r="FK185" s="63"/>
      <c r="FL185" s="63"/>
      <c r="FM185" s="63"/>
      <c r="FN185" s="63"/>
      <c r="FO185" s="63"/>
      <c r="FP185" s="63"/>
      <c r="FQ185" s="63"/>
      <c r="FR185" s="63"/>
      <c r="FS185" s="63"/>
      <c r="FT185" s="63"/>
      <c r="FU185" s="63"/>
      <c r="FV185" s="63"/>
      <c r="FW185" s="63"/>
      <c r="FX185" s="63"/>
      <c r="FY185" s="63"/>
      <c r="FZ185" s="63"/>
      <c r="GA185" s="63"/>
      <c r="GB185" s="63"/>
      <c r="GC185" s="63"/>
      <c r="GD185" s="63"/>
      <c r="GE185" s="63"/>
      <c r="GF185" s="63"/>
      <c r="GG185" s="63"/>
      <c r="GH185" s="63"/>
      <c r="GI185" s="63"/>
      <c r="GJ185" s="63"/>
      <c r="GK185" s="63"/>
      <c r="GL185" s="63"/>
      <c r="GM185" s="63"/>
      <c r="GN185" s="63"/>
      <c r="GO185" s="63"/>
      <c r="GP185" s="63"/>
      <c r="GQ185" s="63"/>
      <c r="GR185" s="63"/>
      <c r="GS185" s="63"/>
      <c r="GT185" s="63"/>
      <c r="GU185" s="63"/>
      <c r="GV185" s="63"/>
      <c r="GW185" s="63"/>
      <c r="GX185" s="63"/>
    </row>
    <row r="186" spans="1:206" ht="22.5" customHeight="1" thickBot="1" x14ac:dyDescent="0.3">
      <c r="A186" s="648" t="s">
        <v>27</v>
      </c>
      <c r="B186" s="649"/>
      <c r="C186" s="649"/>
      <c r="D186" s="649"/>
      <c r="E186" s="649"/>
      <c r="F186" s="649"/>
      <c r="G186" s="649"/>
      <c r="H186" s="649"/>
      <c r="I186" s="649"/>
      <c r="J186" s="649"/>
      <c r="K186" s="649"/>
      <c r="L186" s="649"/>
      <c r="M186" s="649"/>
      <c r="N186" s="649"/>
      <c r="O186" s="649"/>
      <c r="P186" s="649"/>
      <c r="Q186" s="649"/>
      <c r="R186" s="649"/>
      <c r="S186" s="649"/>
      <c r="T186" s="649"/>
      <c r="U186" s="649"/>
      <c r="V186" s="649"/>
      <c r="W186" s="649"/>
      <c r="X186" s="649"/>
      <c r="Y186" s="649"/>
      <c r="Z186" s="649"/>
      <c r="AA186" s="649"/>
      <c r="AB186" s="650"/>
    </row>
    <row r="187" spans="1:206" ht="56.25" x14ac:dyDescent="0.25">
      <c r="A187" s="83" t="s">
        <v>647</v>
      </c>
      <c r="B187" s="85" t="s">
        <v>1</v>
      </c>
      <c r="C187" s="85" t="s">
        <v>188</v>
      </c>
      <c r="D187" s="85" t="s">
        <v>2</v>
      </c>
      <c r="E187" s="85" t="s">
        <v>3</v>
      </c>
      <c r="F187" s="85" t="s">
        <v>4</v>
      </c>
      <c r="G187" s="85" t="s">
        <v>5</v>
      </c>
      <c r="H187" s="88" t="s">
        <v>6</v>
      </c>
      <c r="I187" s="85" t="s">
        <v>7</v>
      </c>
      <c r="J187" s="85" t="s">
        <v>228</v>
      </c>
      <c r="K187" s="85" t="s">
        <v>226</v>
      </c>
      <c r="L187" s="85" t="s">
        <v>8</v>
      </c>
      <c r="M187" s="85" t="s">
        <v>9</v>
      </c>
      <c r="N187" s="85" t="s">
        <v>892</v>
      </c>
      <c r="O187" s="85" t="s">
        <v>624</v>
      </c>
      <c r="P187" s="85" t="s">
        <v>332</v>
      </c>
      <c r="Q187" s="210" t="s">
        <v>229</v>
      </c>
      <c r="R187" s="210" t="s">
        <v>625</v>
      </c>
      <c r="S187" s="83" t="s">
        <v>1315</v>
      </c>
      <c r="T187" s="85" t="s">
        <v>1316</v>
      </c>
      <c r="U187" s="85" t="s">
        <v>1317</v>
      </c>
      <c r="V187" s="85" t="s">
        <v>1318</v>
      </c>
      <c r="W187" s="85" t="s">
        <v>1319</v>
      </c>
      <c r="X187" s="85" t="s">
        <v>1320</v>
      </c>
      <c r="Y187" s="85" t="s">
        <v>1321</v>
      </c>
      <c r="Z187" s="86" t="s">
        <v>1322</v>
      </c>
      <c r="AA187" s="378" t="s">
        <v>10</v>
      </c>
      <c r="AB187" s="405" t="s">
        <v>11</v>
      </c>
      <c r="GX187" s="2"/>
    </row>
    <row r="188" spans="1:206" ht="22.5" x14ac:dyDescent="0.25">
      <c r="A188" s="302" t="s">
        <v>826</v>
      </c>
      <c r="B188" s="54" t="s">
        <v>28</v>
      </c>
      <c r="C188" s="54" t="s">
        <v>570</v>
      </c>
      <c r="D188" s="54" t="s">
        <v>573</v>
      </c>
      <c r="E188" s="55">
        <v>6</v>
      </c>
      <c r="F188" s="54" t="s">
        <v>286</v>
      </c>
      <c r="G188" s="54" t="s">
        <v>287</v>
      </c>
      <c r="H188" s="56" t="s">
        <v>580</v>
      </c>
      <c r="I188" s="55">
        <v>2016</v>
      </c>
      <c r="J188" s="54"/>
      <c r="K188" s="54" t="s">
        <v>264</v>
      </c>
      <c r="L188" s="54" t="s">
        <v>14</v>
      </c>
      <c r="M188" s="55">
        <v>12</v>
      </c>
      <c r="N188" s="55">
        <v>2088</v>
      </c>
      <c r="O188" s="176">
        <f>M188*N188/1000</f>
        <v>25.056000000000001</v>
      </c>
      <c r="P188" s="54" t="s">
        <v>30</v>
      </c>
      <c r="Q188" s="186" t="s">
        <v>581</v>
      </c>
      <c r="R188" s="234" t="s">
        <v>15</v>
      </c>
      <c r="S188" s="525" t="s">
        <v>122</v>
      </c>
      <c r="T188" s="186" t="s">
        <v>1336</v>
      </c>
      <c r="U188" s="186" t="s">
        <v>122</v>
      </c>
      <c r="V188" s="186" t="s">
        <v>1337</v>
      </c>
      <c r="W188" s="186" t="s">
        <v>122</v>
      </c>
      <c r="X188" s="186" t="s">
        <v>1338</v>
      </c>
      <c r="Y188" s="186" t="s">
        <v>122</v>
      </c>
      <c r="Z188" s="526" t="s">
        <v>698</v>
      </c>
      <c r="AA188" s="520"/>
      <c r="AB188" s="469"/>
    </row>
    <row r="189" spans="1:206" ht="22.5" x14ac:dyDescent="0.25">
      <c r="A189" s="302" t="s">
        <v>827</v>
      </c>
      <c r="B189" s="54" t="s">
        <v>28</v>
      </c>
      <c r="C189" s="54" t="s">
        <v>570</v>
      </c>
      <c r="D189" s="54" t="s">
        <v>565</v>
      </c>
      <c r="E189" s="55">
        <v>8</v>
      </c>
      <c r="F189" s="54" t="s">
        <v>286</v>
      </c>
      <c r="G189" s="54" t="s">
        <v>582</v>
      </c>
      <c r="H189" s="56" t="s">
        <v>583</v>
      </c>
      <c r="I189" s="55">
        <v>2017</v>
      </c>
      <c r="J189" s="54"/>
      <c r="K189" s="54" t="s">
        <v>584</v>
      </c>
      <c r="L189" s="54" t="s">
        <v>14</v>
      </c>
      <c r="M189" s="55">
        <v>12.06</v>
      </c>
      <c r="N189" s="55">
        <v>2088</v>
      </c>
      <c r="O189" s="176">
        <f t="shared" ref="O189:O208" si="5">M189*N189/1000</f>
        <v>25.181280000000001</v>
      </c>
      <c r="P189" s="54" t="s">
        <v>30</v>
      </c>
      <c r="Q189" s="186" t="s">
        <v>585</v>
      </c>
      <c r="R189" s="234" t="s">
        <v>15</v>
      </c>
      <c r="S189" s="525" t="s">
        <v>122</v>
      </c>
      <c r="T189" s="186" t="s">
        <v>1336</v>
      </c>
      <c r="U189" s="186" t="s">
        <v>122</v>
      </c>
      <c r="V189" s="186" t="s">
        <v>1337</v>
      </c>
      <c r="W189" s="186" t="s">
        <v>122</v>
      </c>
      <c r="X189" s="186" t="s">
        <v>1338</v>
      </c>
      <c r="Y189" s="186" t="s">
        <v>122</v>
      </c>
      <c r="Z189" s="526" t="s">
        <v>698</v>
      </c>
      <c r="AA189" s="520"/>
      <c r="AB189" s="469"/>
    </row>
    <row r="190" spans="1:206" ht="22.5" x14ac:dyDescent="0.25">
      <c r="A190" s="302" t="s">
        <v>828</v>
      </c>
      <c r="B190" s="54" t="s">
        <v>28</v>
      </c>
      <c r="C190" s="54" t="s">
        <v>570</v>
      </c>
      <c r="D190" s="54" t="s">
        <v>566</v>
      </c>
      <c r="E190" s="55">
        <v>8</v>
      </c>
      <c r="F190" s="54" t="s">
        <v>286</v>
      </c>
      <c r="G190" s="54" t="s">
        <v>586</v>
      </c>
      <c r="H190" s="56" t="s">
        <v>587</v>
      </c>
      <c r="I190" s="55">
        <v>2017</v>
      </c>
      <c r="J190" s="54"/>
      <c r="K190" s="54" t="s">
        <v>584</v>
      </c>
      <c r="L190" s="54" t="s">
        <v>14</v>
      </c>
      <c r="M190" s="55">
        <v>11.5</v>
      </c>
      <c r="N190" s="55">
        <v>2088</v>
      </c>
      <c r="O190" s="176">
        <f t="shared" si="5"/>
        <v>24.012</v>
      </c>
      <c r="P190" s="54" t="s">
        <v>30</v>
      </c>
      <c r="Q190" s="186" t="s">
        <v>781</v>
      </c>
      <c r="R190" s="234" t="s">
        <v>15</v>
      </c>
      <c r="S190" s="525" t="s">
        <v>122</v>
      </c>
      <c r="T190" s="186" t="s">
        <v>1336</v>
      </c>
      <c r="U190" s="186" t="s">
        <v>122</v>
      </c>
      <c r="V190" s="186" t="s">
        <v>1337</v>
      </c>
      <c r="W190" s="186" t="s">
        <v>122</v>
      </c>
      <c r="X190" s="186" t="s">
        <v>1338</v>
      </c>
      <c r="Y190" s="186" t="s">
        <v>122</v>
      </c>
      <c r="Z190" s="526" t="s">
        <v>698</v>
      </c>
      <c r="AA190" s="520"/>
      <c r="AB190" s="469"/>
    </row>
    <row r="191" spans="1:206" ht="22.5" x14ac:dyDescent="0.25">
      <c r="A191" s="302" t="s">
        <v>829</v>
      </c>
      <c r="B191" s="54" t="s">
        <v>28</v>
      </c>
      <c r="C191" s="54" t="s">
        <v>570</v>
      </c>
      <c r="D191" s="54" t="s">
        <v>567</v>
      </c>
      <c r="E191" s="55">
        <v>8</v>
      </c>
      <c r="F191" s="54" t="s">
        <v>286</v>
      </c>
      <c r="G191" s="54" t="s">
        <v>588</v>
      </c>
      <c r="H191" s="56" t="s">
        <v>589</v>
      </c>
      <c r="I191" s="55">
        <v>2017</v>
      </c>
      <c r="J191" s="54"/>
      <c r="K191" s="54" t="s">
        <v>584</v>
      </c>
      <c r="L191" s="54" t="s">
        <v>14</v>
      </c>
      <c r="M191" s="55">
        <v>11.1</v>
      </c>
      <c r="N191" s="55">
        <v>2088</v>
      </c>
      <c r="O191" s="176">
        <f t="shared" si="5"/>
        <v>23.1768</v>
      </c>
      <c r="P191" s="54" t="s">
        <v>30</v>
      </c>
      <c r="Q191" s="186" t="s">
        <v>783</v>
      </c>
      <c r="R191" s="234" t="s">
        <v>15</v>
      </c>
      <c r="S191" s="525" t="s">
        <v>122</v>
      </c>
      <c r="T191" s="186" t="s">
        <v>1336</v>
      </c>
      <c r="U191" s="186" t="s">
        <v>122</v>
      </c>
      <c r="V191" s="186" t="s">
        <v>1337</v>
      </c>
      <c r="W191" s="186" t="s">
        <v>122</v>
      </c>
      <c r="X191" s="186" t="s">
        <v>1338</v>
      </c>
      <c r="Y191" s="186" t="s">
        <v>122</v>
      </c>
      <c r="Z191" s="526" t="s">
        <v>698</v>
      </c>
      <c r="AA191" s="520"/>
      <c r="AB191" s="469"/>
    </row>
    <row r="192" spans="1:206" ht="22.5" x14ac:dyDescent="0.25">
      <c r="A192" s="302" t="s">
        <v>830</v>
      </c>
      <c r="B192" s="54" t="s">
        <v>28</v>
      </c>
      <c r="C192" s="54" t="s">
        <v>570</v>
      </c>
      <c r="D192" s="54" t="s">
        <v>568</v>
      </c>
      <c r="E192" s="55">
        <v>9</v>
      </c>
      <c r="F192" s="54" t="s">
        <v>286</v>
      </c>
      <c r="G192" s="54" t="s">
        <v>588</v>
      </c>
      <c r="H192" s="56" t="s">
        <v>590</v>
      </c>
      <c r="I192" s="55">
        <v>2017</v>
      </c>
      <c r="J192" s="54"/>
      <c r="K192" s="54" t="s">
        <v>584</v>
      </c>
      <c r="L192" s="54" t="s">
        <v>14</v>
      </c>
      <c r="M192" s="55">
        <v>11.5</v>
      </c>
      <c r="N192" s="55">
        <v>2088</v>
      </c>
      <c r="O192" s="176">
        <f t="shared" si="5"/>
        <v>24.012</v>
      </c>
      <c r="P192" s="54" t="s">
        <v>30</v>
      </c>
      <c r="Q192" s="186" t="s">
        <v>785</v>
      </c>
      <c r="R192" s="234" t="s">
        <v>15</v>
      </c>
      <c r="S192" s="525" t="s">
        <v>122</v>
      </c>
      <c r="T192" s="186" t="s">
        <v>1336</v>
      </c>
      <c r="U192" s="186" t="s">
        <v>122</v>
      </c>
      <c r="V192" s="186" t="s">
        <v>1337</v>
      </c>
      <c r="W192" s="186" t="s">
        <v>122</v>
      </c>
      <c r="X192" s="186" t="s">
        <v>1338</v>
      </c>
      <c r="Y192" s="186" t="s">
        <v>122</v>
      </c>
      <c r="Z192" s="526" t="s">
        <v>698</v>
      </c>
      <c r="AA192" s="520"/>
      <c r="AB192" s="469"/>
    </row>
    <row r="193" spans="1:206" ht="22.5" x14ac:dyDescent="0.25">
      <c r="A193" s="302" t="s">
        <v>831</v>
      </c>
      <c r="B193" s="54" t="s">
        <v>28</v>
      </c>
      <c r="C193" s="54" t="s">
        <v>570</v>
      </c>
      <c r="D193" s="54" t="s">
        <v>569</v>
      </c>
      <c r="E193" s="55">
        <v>8</v>
      </c>
      <c r="F193" s="54" t="s">
        <v>286</v>
      </c>
      <c r="G193" s="54" t="s">
        <v>588</v>
      </c>
      <c r="H193" s="56" t="s">
        <v>591</v>
      </c>
      <c r="I193" s="55">
        <v>2017</v>
      </c>
      <c r="J193" s="54"/>
      <c r="K193" s="54" t="s">
        <v>584</v>
      </c>
      <c r="L193" s="54" t="s">
        <v>14</v>
      </c>
      <c r="M193" s="55">
        <v>12.3</v>
      </c>
      <c r="N193" s="55">
        <v>2088</v>
      </c>
      <c r="O193" s="176">
        <f t="shared" si="5"/>
        <v>25.682400000000001</v>
      </c>
      <c r="P193" s="54" t="s">
        <v>30</v>
      </c>
      <c r="Q193" s="186" t="s">
        <v>788</v>
      </c>
      <c r="R193" s="234" t="s">
        <v>15</v>
      </c>
      <c r="S193" s="525" t="s">
        <v>122</v>
      </c>
      <c r="T193" s="186" t="s">
        <v>1336</v>
      </c>
      <c r="U193" s="186" t="s">
        <v>122</v>
      </c>
      <c r="V193" s="186" t="s">
        <v>1337</v>
      </c>
      <c r="W193" s="186" t="s">
        <v>122</v>
      </c>
      <c r="X193" s="186" t="s">
        <v>1338</v>
      </c>
      <c r="Y193" s="186" t="s">
        <v>122</v>
      </c>
      <c r="Z193" s="526" t="s">
        <v>698</v>
      </c>
      <c r="AA193" s="521"/>
      <c r="AB193" s="470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  <c r="GE193" s="2"/>
      <c r="GF193" s="2"/>
      <c r="GG193" s="2"/>
      <c r="GH193" s="2"/>
      <c r="GI193" s="2"/>
      <c r="GJ193" s="2"/>
      <c r="GK193" s="2"/>
      <c r="GL193" s="2"/>
      <c r="GM193" s="2"/>
      <c r="GN193" s="2"/>
      <c r="GO193" s="2"/>
      <c r="GP193" s="2"/>
      <c r="GQ193" s="2"/>
      <c r="GR193" s="2"/>
      <c r="GS193" s="2"/>
      <c r="GT193" s="2"/>
      <c r="GU193" s="2"/>
      <c r="GV193" s="2"/>
      <c r="GW193" s="2"/>
      <c r="GX193" s="2"/>
    </row>
    <row r="194" spans="1:206" ht="22.5" x14ac:dyDescent="0.25">
      <c r="A194" s="302" t="s">
        <v>832</v>
      </c>
      <c r="B194" s="54" t="s">
        <v>28</v>
      </c>
      <c r="C194" s="54" t="s">
        <v>572</v>
      </c>
      <c r="D194" s="54" t="s">
        <v>574</v>
      </c>
      <c r="E194" s="55">
        <v>7</v>
      </c>
      <c r="F194" s="54" t="s">
        <v>286</v>
      </c>
      <c r="G194" s="54" t="s">
        <v>588</v>
      </c>
      <c r="H194" s="56" t="s">
        <v>592</v>
      </c>
      <c r="I194" s="55">
        <v>2017</v>
      </c>
      <c r="J194" s="54"/>
      <c r="K194" s="54" t="s">
        <v>584</v>
      </c>
      <c r="L194" s="54" t="s">
        <v>14</v>
      </c>
      <c r="M194" s="55">
        <v>11.8</v>
      </c>
      <c r="N194" s="55">
        <v>2088</v>
      </c>
      <c r="O194" s="176">
        <f t="shared" si="5"/>
        <v>24.638400000000001</v>
      </c>
      <c r="P194" s="54" t="s">
        <v>30</v>
      </c>
      <c r="Q194" s="186" t="s">
        <v>593</v>
      </c>
      <c r="R194" s="234" t="s">
        <v>15</v>
      </c>
      <c r="S194" s="525" t="s">
        <v>122</v>
      </c>
      <c r="T194" s="186" t="s">
        <v>1336</v>
      </c>
      <c r="U194" s="186" t="s">
        <v>122</v>
      </c>
      <c r="V194" s="186" t="s">
        <v>1337</v>
      </c>
      <c r="W194" s="186" t="s">
        <v>122</v>
      </c>
      <c r="X194" s="186" t="s">
        <v>1338</v>
      </c>
      <c r="Y194" s="186" t="s">
        <v>122</v>
      </c>
      <c r="Z194" s="526" t="s">
        <v>698</v>
      </c>
      <c r="AA194" s="521"/>
      <c r="AB194" s="470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  <c r="GE194" s="2"/>
      <c r="GF194" s="2"/>
      <c r="GG194" s="2"/>
      <c r="GH194" s="2"/>
      <c r="GI194" s="2"/>
      <c r="GJ194" s="2"/>
      <c r="GK194" s="2"/>
      <c r="GL194" s="2"/>
      <c r="GM194" s="2"/>
      <c r="GN194" s="2"/>
      <c r="GO194" s="2"/>
      <c r="GP194" s="2"/>
      <c r="GQ194" s="2"/>
      <c r="GR194" s="2"/>
      <c r="GS194" s="2"/>
      <c r="GT194" s="2"/>
      <c r="GU194" s="2"/>
      <c r="GV194" s="2"/>
      <c r="GW194" s="2"/>
      <c r="GX194" s="2"/>
    </row>
    <row r="195" spans="1:206" ht="22.5" x14ac:dyDescent="0.25">
      <c r="A195" s="302" t="s">
        <v>833</v>
      </c>
      <c r="B195" s="54" t="s">
        <v>28</v>
      </c>
      <c r="C195" s="54" t="s">
        <v>572</v>
      </c>
      <c r="D195" s="54" t="s">
        <v>576</v>
      </c>
      <c r="E195" s="55">
        <v>8</v>
      </c>
      <c r="F195" s="54" t="s">
        <v>286</v>
      </c>
      <c r="G195" s="54" t="s">
        <v>588</v>
      </c>
      <c r="H195" s="56" t="s">
        <v>594</v>
      </c>
      <c r="I195" s="55">
        <v>2017</v>
      </c>
      <c r="J195" s="54"/>
      <c r="K195" s="54" t="s">
        <v>584</v>
      </c>
      <c r="L195" s="54" t="s">
        <v>14</v>
      </c>
      <c r="M195" s="55">
        <v>11.5</v>
      </c>
      <c r="N195" s="55">
        <v>2088</v>
      </c>
      <c r="O195" s="176">
        <f t="shared" si="5"/>
        <v>24.012</v>
      </c>
      <c r="P195" s="54" t="s">
        <v>30</v>
      </c>
      <c r="Q195" s="186" t="s">
        <v>782</v>
      </c>
      <c r="R195" s="234" t="s">
        <v>15</v>
      </c>
      <c r="S195" s="525" t="s">
        <v>122</v>
      </c>
      <c r="T195" s="186" t="s">
        <v>1336</v>
      </c>
      <c r="U195" s="186" t="s">
        <v>122</v>
      </c>
      <c r="V195" s="186" t="s">
        <v>1337</v>
      </c>
      <c r="W195" s="186" t="s">
        <v>122</v>
      </c>
      <c r="X195" s="186" t="s">
        <v>1338</v>
      </c>
      <c r="Y195" s="186" t="s">
        <v>122</v>
      </c>
      <c r="Z195" s="526" t="s">
        <v>698</v>
      </c>
      <c r="AA195" s="521"/>
      <c r="AB195" s="470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  <c r="GM195" s="2"/>
      <c r="GN195" s="2"/>
      <c r="GO195" s="2"/>
      <c r="GP195" s="2"/>
      <c r="GQ195" s="2"/>
      <c r="GR195" s="2"/>
      <c r="GS195" s="2"/>
      <c r="GT195" s="2"/>
      <c r="GU195" s="2"/>
      <c r="GV195" s="2"/>
      <c r="GW195" s="2"/>
      <c r="GX195" s="2"/>
    </row>
    <row r="196" spans="1:206" ht="22.5" x14ac:dyDescent="0.25">
      <c r="A196" s="302" t="s">
        <v>834</v>
      </c>
      <c r="B196" s="54" t="s">
        <v>28</v>
      </c>
      <c r="C196" s="54" t="s">
        <v>572</v>
      </c>
      <c r="D196" s="54" t="s">
        <v>577</v>
      </c>
      <c r="E196" s="55">
        <v>4</v>
      </c>
      <c r="F196" s="54" t="s">
        <v>286</v>
      </c>
      <c r="G196" s="54" t="s">
        <v>595</v>
      </c>
      <c r="H196" s="56" t="s">
        <v>596</v>
      </c>
      <c r="I196" s="55">
        <v>2017</v>
      </c>
      <c r="J196" s="54"/>
      <c r="K196" s="54" t="s">
        <v>264</v>
      </c>
      <c r="L196" s="54" t="s">
        <v>14</v>
      </c>
      <c r="M196" s="55">
        <v>10.5</v>
      </c>
      <c r="N196" s="55">
        <v>2088</v>
      </c>
      <c r="O196" s="176">
        <f t="shared" si="5"/>
        <v>21.923999999999999</v>
      </c>
      <c r="P196" s="54" t="s">
        <v>30</v>
      </c>
      <c r="Q196" s="186" t="s">
        <v>784</v>
      </c>
      <c r="R196" s="234" t="s">
        <v>15</v>
      </c>
      <c r="S196" s="525" t="s">
        <v>122</v>
      </c>
      <c r="T196" s="186" t="s">
        <v>1336</v>
      </c>
      <c r="U196" s="186" t="s">
        <v>122</v>
      </c>
      <c r="V196" s="186" t="s">
        <v>1337</v>
      </c>
      <c r="W196" s="186" t="s">
        <v>122</v>
      </c>
      <c r="X196" s="186" t="s">
        <v>1338</v>
      </c>
      <c r="Y196" s="186" t="s">
        <v>122</v>
      </c>
      <c r="Z196" s="526" t="s">
        <v>698</v>
      </c>
      <c r="AA196" s="521"/>
      <c r="AB196" s="470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  <c r="GE196" s="2"/>
      <c r="GF196" s="2"/>
      <c r="GG196" s="2"/>
      <c r="GH196" s="2"/>
      <c r="GI196" s="2"/>
      <c r="GJ196" s="2"/>
      <c r="GK196" s="2"/>
      <c r="GL196" s="2"/>
      <c r="GM196" s="2"/>
      <c r="GN196" s="2"/>
      <c r="GO196" s="2"/>
      <c r="GP196" s="2"/>
      <c r="GQ196" s="2"/>
      <c r="GR196" s="2"/>
      <c r="GS196" s="2"/>
      <c r="GT196" s="2"/>
      <c r="GU196" s="2"/>
      <c r="GV196" s="2"/>
      <c r="GW196" s="2"/>
      <c r="GX196" s="2"/>
    </row>
    <row r="197" spans="1:206" ht="22.5" x14ac:dyDescent="0.25">
      <c r="A197" s="302" t="s">
        <v>835</v>
      </c>
      <c r="B197" s="54" t="s">
        <v>28</v>
      </c>
      <c r="C197" s="54" t="s">
        <v>572</v>
      </c>
      <c r="D197" s="54" t="s">
        <v>578</v>
      </c>
      <c r="E197" s="55">
        <v>8</v>
      </c>
      <c r="F197" s="54" t="s">
        <v>286</v>
      </c>
      <c r="G197" s="54" t="s">
        <v>588</v>
      </c>
      <c r="H197" s="56" t="s">
        <v>597</v>
      </c>
      <c r="I197" s="55">
        <v>2017</v>
      </c>
      <c r="J197" s="54"/>
      <c r="K197" s="54" t="s">
        <v>584</v>
      </c>
      <c r="L197" s="54" t="s">
        <v>14</v>
      </c>
      <c r="M197" s="55">
        <v>12</v>
      </c>
      <c r="N197" s="55">
        <v>2088</v>
      </c>
      <c r="O197" s="176">
        <f t="shared" si="5"/>
        <v>25.056000000000001</v>
      </c>
      <c r="P197" s="54" t="s">
        <v>30</v>
      </c>
      <c r="Q197" s="186" t="s">
        <v>786</v>
      </c>
      <c r="R197" s="234" t="s">
        <v>15</v>
      </c>
      <c r="S197" s="525" t="s">
        <v>122</v>
      </c>
      <c r="T197" s="186" t="s">
        <v>1336</v>
      </c>
      <c r="U197" s="186" t="s">
        <v>122</v>
      </c>
      <c r="V197" s="186" t="s">
        <v>1337</v>
      </c>
      <c r="W197" s="186" t="s">
        <v>122</v>
      </c>
      <c r="X197" s="186" t="s">
        <v>1338</v>
      </c>
      <c r="Y197" s="186" t="s">
        <v>122</v>
      </c>
      <c r="Z197" s="526" t="s">
        <v>698</v>
      </c>
      <c r="AA197" s="521"/>
      <c r="AB197" s="470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  <c r="GM197" s="2"/>
      <c r="GN197" s="2"/>
      <c r="GO197" s="2"/>
      <c r="GP197" s="2"/>
      <c r="GQ197" s="2"/>
      <c r="GR197" s="2"/>
      <c r="GS197" s="2"/>
      <c r="GT197" s="2"/>
      <c r="GU197" s="2"/>
      <c r="GV197" s="2"/>
      <c r="GW197" s="2"/>
      <c r="GX197" s="2"/>
    </row>
    <row r="198" spans="1:206" ht="22.5" x14ac:dyDescent="0.25">
      <c r="A198" s="302" t="s">
        <v>836</v>
      </c>
      <c r="B198" s="54" t="s">
        <v>28</v>
      </c>
      <c r="C198" s="54" t="s">
        <v>572</v>
      </c>
      <c r="D198" s="54" t="s">
        <v>579</v>
      </c>
      <c r="E198" s="55">
        <v>8</v>
      </c>
      <c r="F198" s="54" t="s">
        <v>286</v>
      </c>
      <c r="G198" s="54" t="s">
        <v>598</v>
      </c>
      <c r="H198" s="56" t="s">
        <v>599</v>
      </c>
      <c r="I198" s="55">
        <v>2017</v>
      </c>
      <c r="J198" s="54"/>
      <c r="K198" s="54" t="s">
        <v>584</v>
      </c>
      <c r="L198" s="54" t="s">
        <v>14</v>
      </c>
      <c r="M198" s="55">
        <v>12.8</v>
      </c>
      <c r="N198" s="55">
        <v>2088</v>
      </c>
      <c r="O198" s="176">
        <f t="shared" si="5"/>
        <v>26.726400000000002</v>
      </c>
      <c r="P198" s="54" t="s">
        <v>30</v>
      </c>
      <c r="Q198" s="186" t="s">
        <v>787</v>
      </c>
      <c r="R198" s="234" t="s">
        <v>15</v>
      </c>
      <c r="S198" s="525" t="s">
        <v>122</v>
      </c>
      <c r="T198" s="186" t="s">
        <v>1336</v>
      </c>
      <c r="U198" s="186" t="s">
        <v>122</v>
      </c>
      <c r="V198" s="186" t="s">
        <v>1337</v>
      </c>
      <c r="W198" s="186" t="s">
        <v>122</v>
      </c>
      <c r="X198" s="186" t="s">
        <v>1338</v>
      </c>
      <c r="Y198" s="186" t="s">
        <v>122</v>
      </c>
      <c r="Z198" s="526" t="s">
        <v>698</v>
      </c>
      <c r="AA198" s="521"/>
      <c r="AB198" s="470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</row>
    <row r="199" spans="1:206" ht="22.5" x14ac:dyDescent="0.25">
      <c r="A199" s="302" t="s">
        <v>1293</v>
      </c>
      <c r="B199" s="54" t="s">
        <v>611</v>
      </c>
      <c r="C199" s="54" t="s">
        <v>570</v>
      </c>
      <c r="D199" s="54" t="s">
        <v>571</v>
      </c>
      <c r="E199" s="55" t="s">
        <v>604</v>
      </c>
      <c r="F199" s="54" t="s">
        <v>286</v>
      </c>
      <c r="G199" s="54" t="s">
        <v>1294</v>
      </c>
      <c r="H199" s="56" t="s">
        <v>1295</v>
      </c>
      <c r="I199" s="55">
        <v>2023</v>
      </c>
      <c r="J199" s="54"/>
      <c r="K199" s="54" t="s">
        <v>264</v>
      </c>
      <c r="L199" s="54" t="s">
        <v>14</v>
      </c>
      <c r="M199" s="55">
        <v>10</v>
      </c>
      <c r="N199" s="55">
        <v>2088</v>
      </c>
      <c r="O199" s="176">
        <f t="shared" si="5"/>
        <v>20.88</v>
      </c>
      <c r="P199" s="54" t="s">
        <v>30</v>
      </c>
      <c r="Q199" s="186" t="s">
        <v>1355</v>
      </c>
      <c r="R199" s="234" t="s">
        <v>15</v>
      </c>
      <c r="S199" s="525" t="s">
        <v>122</v>
      </c>
      <c r="T199" s="186" t="s">
        <v>1336</v>
      </c>
      <c r="U199" s="186" t="s">
        <v>122</v>
      </c>
      <c r="V199" s="186" t="s">
        <v>1337</v>
      </c>
      <c r="W199" s="186" t="s">
        <v>122</v>
      </c>
      <c r="X199" s="186" t="s">
        <v>1338</v>
      </c>
      <c r="Y199" s="186" t="s">
        <v>122</v>
      </c>
      <c r="Z199" s="526" t="s">
        <v>698</v>
      </c>
      <c r="AA199" s="521"/>
      <c r="AB199" s="470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</row>
    <row r="200" spans="1:206" ht="22.5" x14ac:dyDescent="0.25">
      <c r="A200" s="302" t="s">
        <v>1296</v>
      </c>
      <c r="B200" s="54" t="s">
        <v>28</v>
      </c>
      <c r="C200" s="54" t="s">
        <v>572</v>
      </c>
      <c r="D200" s="54" t="s">
        <v>575</v>
      </c>
      <c r="E200" s="55">
        <v>6</v>
      </c>
      <c r="F200" s="54" t="s">
        <v>286</v>
      </c>
      <c r="G200" s="54" t="s">
        <v>1297</v>
      </c>
      <c r="H200" s="56" t="s">
        <v>1298</v>
      </c>
      <c r="I200" s="55">
        <v>2023</v>
      </c>
      <c r="J200" s="54"/>
      <c r="K200" s="54" t="s">
        <v>264</v>
      </c>
      <c r="L200" s="54" t="s">
        <v>14</v>
      </c>
      <c r="M200" s="55">
        <v>12.5</v>
      </c>
      <c r="N200" s="55">
        <v>2088</v>
      </c>
      <c r="O200" s="176">
        <f t="shared" si="5"/>
        <v>26.1</v>
      </c>
      <c r="P200" s="54" t="s">
        <v>30</v>
      </c>
      <c r="Q200" s="186" t="s">
        <v>1364</v>
      </c>
      <c r="R200" s="234" t="s">
        <v>15</v>
      </c>
      <c r="S200" s="525" t="s">
        <v>122</v>
      </c>
      <c r="T200" s="186" t="s">
        <v>1336</v>
      </c>
      <c r="U200" s="186" t="s">
        <v>122</v>
      </c>
      <c r="V200" s="186" t="s">
        <v>1337</v>
      </c>
      <c r="W200" s="186" t="s">
        <v>122</v>
      </c>
      <c r="X200" s="186" t="s">
        <v>1338</v>
      </c>
      <c r="Y200" s="186" t="s">
        <v>122</v>
      </c>
      <c r="Z200" s="526" t="s">
        <v>698</v>
      </c>
      <c r="AA200" s="521"/>
      <c r="AB200" s="470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</row>
    <row r="201" spans="1:206" ht="22.5" x14ac:dyDescent="0.25">
      <c r="A201" s="471" t="s">
        <v>822</v>
      </c>
      <c r="B201" s="303" t="s">
        <v>727</v>
      </c>
      <c r="C201" s="303" t="s">
        <v>572</v>
      </c>
      <c r="D201" s="303" t="s">
        <v>789</v>
      </c>
      <c r="E201" s="304" t="s">
        <v>605</v>
      </c>
      <c r="F201" s="303" t="s">
        <v>286</v>
      </c>
      <c r="G201" s="303" t="s">
        <v>790</v>
      </c>
      <c r="H201" s="305" t="s">
        <v>600</v>
      </c>
      <c r="I201" s="304">
        <v>2017</v>
      </c>
      <c r="J201" s="303"/>
      <c r="K201" s="303" t="s">
        <v>65</v>
      </c>
      <c r="L201" s="303" t="s">
        <v>14</v>
      </c>
      <c r="M201" s="304">
        <v>2.5</v>
      </c>
      <c r="N201" s="304">
        <v>2088</v>
      </c>
      <c r="O201" s="306">
        <f t="shared" si="5"/>
        <v>5.22</v>
      </c>
      <c r="P201" s="303" t="s">
        <v>30</v>
      </c>
      <c r="Q201" s="35" t="s">
        <v>791</v>
      </c>
      <c r="R201" s="218" t="s">
        <v>15</v>
      </c>
      <c r="S201" s="495" t="s">
        <v>122</v>
      </c>
      <c r="T201" s="35" t="s">
        <v>1324</v>
      </c>
      <c r="U201" s="35" t="s">
        <v>122</v>
      </c>
      <c r="V201" s="35" t="s">
        <v>1325</v>
      </c>
      <c r="W201" s="35" t="s">
        <v>122</v>
      </c>
      <c r="X201" s="35" t="s">
        <v>1326</v>
      </c>
      <c r="Y201" s="35" t="s">
        <v>122</v>
      </c>
      <c r="Z201" s="496" t="s">
        <v>1327</v>
      </c>
      <c r="AA201" s="522"/>
      <c r="AB201" s="47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</row>
    <row r="202" spans="1:206" ht="22.5" x14ac:dyDescent="0.25">
      <c r="A202" s="189" t="s">
        <v>1091</v>
      </c>
      <c r="B202" s="34" t="s">
        <v>727</v>
      </c>
      <c r="C202" s="34" t="s">
        <v>31</v>
      </c>
      <c r="D202" s="34" t="s">
        <v>1092</v>
      </c>
      <c r="E202" s="58">
        <v>1</v>
      </c>
      <c r="F202" s="34" t="s">
        <v>19</v>
      </c>
      <c r="G202" s="34" t="s">
        <v>1093</v>
      </c>
      <c r="H202" s="36" t="s">
        <v>1094</v>
      </c>
      <c r="I202" s="58">
        <v>2006</v>
      </c>
      <c r="J202" s="34" t="s">
        <v>124</v>
      </c>
      <c r="K202" s="34"/>
      <c r="L202" s="34" t="s">
        <v>14</v>
      </c>
      <c r="M202" s="58">
        <v>3.2</v>
      </c>
      <c r="N202" s="58">
        <v>2088</v>
      </c>
      <c r="O202" s="175">
        <f t="shared" si="5"/>
        <v>6.6816000000000004</v>
      </c>
      <c r="P202" s="34" t="s">
        <v>30</v>
      </c>
      <c r="Q202" s="34" t="s">
        <v>1262</v>
      </c>
      <c r="R202" s="218" t="s">
        <v>29</v>
      </c>
      <c r="S202" s="495" t="s">
        <v>122</v>
      </c>
      <c r="T202" s="35" t="s">
        <v>122</v>
      </c>
      <c r="U202" s="35" t="s">
        <v>122</v>
      </c>
      <c r="V202" s="35" t="s">
        <v>1325</v>
      </c>
      <c r="W202" s="35" t="s">
        <v>122</v>
      </c>
      <c r="X202" s="35" t="s">
        <v>122</v>
      </c>
      <c r="Y202" s="35" t="s">
        <v>122</v>
      </c>
      <c r="Z202" s="496" t="s">
        <v>1327</v>
      </c>
      <c r="AA202" s="522"/>
      <c r="AB202" s="47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</row>
    <row r="203" spans="1:206" ht="22.5" x14ac:dyDescent="0.25">
      <c r="A203" s="190" t="s">
        <v>1095</v>
      </c>
      <c r="B203" s="3" t="s">
        <v>727</v>
      </c>
      <c r="C203" s="3" t="s">
        <v>31</v>
      </c>
      <c r="D203" s="3" t="s">
        <v>1092</v>
      </c>
      <c r="E203" s="310">
        <v>1</v>
      </c>
      <c r="F203" s="3" t="s">
        <v>19</v>
      </c>
      <c r="G203" s="3" t="s">
        <v>1093</v>
      </c>
      <c r="H203" s="316" t="s">
        <v>1096</v>
      </c>
      <c r="I203" s="310">
        <v>2006</v>
      </c>
      <c r="J203" s="3" t="s">
        <v>124</v>
      </c>
      <c r="K203" s="3"/>
      <c r="L203" s="3" t="s">
        <v>14</v>
      </c>
      <c r="M203" s="310">
        <v>2</v>
      </c>
      <c r="N203" s="310">
        <v>2088</v>
      </c>
      <c r="O203" s="168">
        <f t="shared" si="5"/>
        <v>4.1760000000000002</v>
      </c>
      <c r="P203" s="3" t="s">
        <v>16</v>
      </c>
      <c r="Q203" s="3"/>
      <c r="R203" s="41" t="s">
        <v>29</v>
      </c>
      <c r="S203" s="61" t="s">
        <v>122</v>
      </c>
      <c r="T203" s="22" t="s">
        <v>122</v>
      </c>
      <c r="U203" s="22" t="s">
        <v>122</v>
      </c>
      <c r="V203" s="22" t="s">
        <v>1325</v>
      </c>
      <c r="W203" s="22" t="s">
        <v>122</v>
      </c>
      <c r="X203" s="22" t="s">
        <v>122</v>
      </c>
      <c r="Y203" s="22" t="s">
        <v>122</v>
      </c>
      <c r="Z203" s="42" t="s">
        <v>1327</v>
      </c>
      <c r="AA203" s="523"/>
      <c r="AB203" s="473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</row>
    <row r="204" spans="1:206" ht="22.5" x14ac:dyDescent="0.25">
      <c r="A204" s="190" t="s">
        <v>837</v>
      </c>
      <c r="B204" s="3" t="s">
        <v>727</v>
      </c>
      <c r="C204" s="3" t="s">
        <v>31</v>
      </c>
      <c r="D204" s="3" t="s">
        <v>601</v>
      </c>
      <c r="E204" s="310">
        <v>1</v>
      </c>
      <c r="F204" s="3" t="s">
        <v>19</v>
      </c>
      <c r="G204" s="3" t="s">
        <v>602</v>
      </c>
      <c r="H204" s="316" t="s">
        <v>603</v>
      </c>
      <c r="I204" s="310">
        <v>2007</v>
      </c>
      <c r="J204" s="3" t="s">
        <v>59</v>
      </c>
      <c r="K204" s="3"/>
      <c r="L204" s="3" t="s">
        <v>14</v>
      </c>
      <c r="M204" s="310">
        <v>1</v>
      </c>
      <c r="N204" s="310">
        <v>2088</v>
      </c>
      <c r="O204" s="168">
        <f t="shared" si="5"/>
        <v>2.0880000000000001</v>
      </c>
      <c r="P204" s="3" t="s">
        <v>16</v>
      </c>
      <c r="Q204" s="3"/>
      <c r="R204" s="41" t="s">
        <v>15</v>
      </c>
      <c r="S204" s="61" t="s">
        <v>122</v>
      </c>
      <c r="T204" s="22" t="s">
        <v>1324</v>
      </c>
      <c r="U204" s="22" t="s">
        <v>122</v>
      </c>
      <c r="V204" s="22" t="s">
        <v>1325</v>
      </c>
      <c r="W204" s="22" t="s">
        <v>122</v>
      </c>
      <c r="X204" s="22" t="s">
        <v>1326</v>
      </c>
      <c r="Y204" s="22" t="s">
        <v>122</v>
      </c>
      <c r="Z204" s="42" t="s">
        <v>1327</v>
      </c>
      <c r="AA204" s="523"/>
      <c r="AB204" s="473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</row>
    <row r="205" spans="1:206" ht="24" customHeight="1" x14ac:dyDescent="0.25">
      <c r="A205" s="190" t="s">
        <v>838</v>
      </c>
      <c r="B205" s="3" t="s">
        <v>727</v>
      </c>
      <c r="C205" s="3" t="s">
        <v>32</v>
      </c>
      <c r="D205" s="3" t="s">
        <v>33</v>
      </c>
      <c r="E205" s="310">
        <v>1</v>
      </c>
      <c r="F205" s="3" t="s">
        <v>12</v>
      </c>
      <c r="G205" s="3" t="s">
        <v>190</v>
      </c>
      <c r="H205" s="310" t="s">
        <v>191</v>
      </c>
      <c r="I205" s="310">
        <v>2014</v>
      </c>
      <c r="J205" s="3" t="s">
        <v>266</v>
      </c>
      <c r="K205" s="3" t="s">
        <v>267</v>
      </c>
      <c r="L205" s="3" t="s">
        <v>14</v>
      </c>
      <c r="M205" s="310">
        <v>1.1000000000000001</v>
      </c>
      <c r="N205" s="310">
        <v>2088</v>
      </c>
      <c r="O205" s="168">
        <f t="shared" si="5"/>
        <v>2.2968000000000002</v>
      </c>
      <c r="P205" s="3" t="s">
        <v>16</v>
      </c>
      <c r="Q205" s="3"/>
      <c r="R205" s="41" t="s">
        <v>15</v>
      </c>
      <c r="S205" s="61" t="s">
        <v>122</v>
      </c>
      <c r="T205" s="22" t="s">
        <v>1324</v>
      </c>
      <c r="U205" s="22" t="s">
        <v>122</v>
      </c>
      <c r="V205" s="22" t="s">
        <v>1325</v>
      </c>
      <c r="W205" s="22" t="s">
        <v>122</v>
      </c>
      <c r="X205" s="22" t="s">
        <v>1326</v>
      </c>
      <c r="Y205" s="22" t="s">
        <v>122</v>
      </c>
      <c r="Z205" s="42" t="s">
        <v>1327</v>
      </c>
      <c r="AA205" s="523"/>
      <c r="AB205" s="473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  <c r="GQ205" s="2"/>
      <c r="GR205" s="2"/>
      <c r="GS205" s="2"/>
      <c r="GT205" s="2"/>
      <c r="GU205" s="2"/>
      <c r="GV205" s="2"/>
      <c r="GW205" s="2"/>
      <c r="GX205" s="2"/>
    </row>
    <row r="206" spans="1:206" ht="25.5" customHeight="1" x14ac:dyDescent="0.25">
      <c r="A206" s="190" t="s">
        <v>839</v>
      </c>
      <c r="B206" s="160" t="s">
        <v>727</v>
      </c>
      <c r="C206" s="3" t="s">
        <v>34</v>
      </c>
      <c r="D206" s="3" t="s">
        <v>35</v>
      </c>
      <c r="E206" s="310">
        <v>1</v>
      </c>
      <c r="F206" s="3" t="s">
        <v>12</v>
      </c>
      <c r="G206" s="3" t="s">
        <v>26</v>
      </c>
      <c r="H206" s="22" t="s">
        <v>36</v>
      </c>
      <c r="I206" s="310">
        <v>2012</v>
      </c>
      <c r="J206" s="3" t="s">
        <v>13</v>
      </c>
      <c r="K206" s="3" t="s">
        <v>268</v>
      </c>
      <c r="L206" s="3" t="s">
        <v>14</v>
      </c>
      <c r="M206" s="310">
        <v>1.7</v>
      </c>
      <c r="N206" s="310">
        <v>2088</v>
      </c>
      <c r="O206" s="168">
        <f t="shared" si="5"/>
        <v>3.5495999999999999</v>
      </c>
      <c r="P206" s="3" t="s">
        <v>16</v>
      </c>
      <c r="Q206" s="3"/>
      <c r="R206" s="41" t="s">
        <v>15</v>
      </c>
      <c r="S206" s="61" t="s">
        <v>122</v>
      </c>
      <c r="T206" s="22" t="s">
        <v>1324</v>
      </c>
      <c r="U206" s="22" t="s">
        <v>122</v>
      </c>
      <c r="V206" s="22" t="s">
        <v>1325</v>
      </c>
      <c r="W206" s="22" t="s">
        <v>122</v>
      </c>
      <c r="X206" s="22" t="s">
        <v>1326</v>
      </c>
      <c r="Y206" s="22" t="s">
        <v>122</v>
      </c>
      <c r="Z206" s="42" t="s">
        <v>1327</v>
      </c>
      <c r="AA206" s="523"/>
      <c r="AB206" s="473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</row>
    <row r="207" spans="1:206" ht="15.75" x14ac:dyDescent="0.25">
      <c r="A207" s="190" t="s">
        <v>840</v>
      </c>
      <c r="B207" s="160" t="s">
        <v>727</v>
      </c>
      <c r="C207" s="3" t="s">
        <v>34</v>
      </c>
      <c r="D207" s="3" t="s">
        <v>37</v>
      </c>
      <c r="E207" s="310">
        <v>1</v>
      </c>
      <c r="F207" s="3" t="s">
        <v>38</v>
      </c>
      <c r="G207" s="3" t="s">
        <v>39</v>
      </c>
      <c r="H207" s="22" t="s">
        <v>40</v>
      </c>
      <c r="I207" s="310"/>
      <c r="J207" s="3" t="s">
        <v>41</v>
      </c>
      <c r="K207" s="317" t="s">
        <v>207</v>
      </c>
      <c r="L207" s="3" t="s">
        <v>14</v>
      </c>
      <c r="M207" s="310">
        <v>2.2999999999999998</v>
      </c>
      <c r="N207" s="310">
        <v>2088</v>
      </c>
      <c r="O207" s="168">
        <f t="shared" si="5"/>
        <v>4.8023999999999996</v>
      </c>
      <c r="P207" s="3" t="s">
        <v>16</v>
      </c>
      <c r="Q207" s="3"/>
      <c r="R207" s="41" t="s">
        <v>15</v>
      </c>
      <c r="S207" s="61" t="s">
        <v>122</v>
      </c>
      <c r="T207" s="22" t="s">
        <v>1324</v>
      </c>
      <c r="U207" s="22" t="s">
        <v>122</v>
      </c>
      <c r="V207" s="22" t="s">
        <v>1325</v>
      </c>
      <c r="W207" s="22" t="s">
        <v>122</v>
      </c>
      <c r="X207" s="22" t="s">
        <v>1326</v>
      </c>
      <c r="Y207" s="22" t="s">
        <v>122</v>
      </c>
      <c r="Z207" s="42" t="s">
        <v>1327</v>
      </c>
      <c r="AA207" s="523"/>
      <c r="AB207" s="473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</row>
    <row r="208" spans="1:206" ht="27" customHeight="1" thickBot="1" x14ac:dyDescent="0.3">
      <c r="A208" s="191" t="s">
        <v>841</v>
      </c>
      <c r="B208" s="474" t="s">
        <v>727</v>
      </c>
      <c r="C208" s="81" t="s">
        <v>34</v>
      </c>
      <c r="D208" s="81" t="s">
        <v>37</v>
      </c>
      <c r="E208" s="82">
        <v>1</v>
      </c>
      <c r="F208" s="81" t="s">
        <v>12</v>
      </c>
      <c r="G208" s="81" t="s">
        <v>208</v>
      </c>
      <c r="H208" s="475" t="s">
        <v>209</v>
      </c>
      <c r="I208" s="82">
        <v>2015</v>
      </c>
      <c r="J208" s="81"/>
      <c r="K208" s="81"/>
      <c r="L208" s="81" t="s">
        <v>14</v>
      </c>
      <c r="M208" s="82">
        <v>1.7</v>
      </c>
      <c r="N208" s="82">
        <v>2088</v>
      </c>
      <c r="O208" s="476">
        <f t="shared" si="5"/>
        <v>3.5495999999999999</v>
      </c>
      <c r="P208" s="81" t="s">
        <v>16</v>
      </c>
      <c r="Q208" s="81"/>
      <c r="R208" s="477" t="s">
        <v>15</v>
      </c>
      <c r="S208" s="79" t="s">
        <v>122</v>
      </c>
      <c r="T208" s="475" t="s">
        <v>1324</v>
      </c>
      <c r="U208" s="475" t="s">
        <v>122</v>
      </c>
      <c r="V208" s="475" t="s">
        <v>1325</v>
      </c>
      <c r="W208" s="475" t="s">
        <v>122</v>
      </c>
      <c r="X208" s="475" t="s">
        <v>1326</v>
      </c>
      <c r="Y208" s="475" t="s">
        <v>122</v>
      </c>
      <c r="Z208" s="80" t="s">
        <v>1327</v>
      </c>
      <c r="AA208" s="524"/>
      <c r="AB208" s="478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</row>
    <row r="209" spans="1:206" s="64" customFormat="1" ht="67.5" x14ac:dyDescent="0.25">
      <c r="A209" s="211" t="s">
        <v>647</v>
      </c>
      <c r="B209" s="212" t="s">
        <v>132</v>
      </c>
      <c r="C209" s="212" t="s">
        <v>133</v>
      </c>
      <c r="D209" s="212" t="s">
        <v>2</v>
      </c>
      <c r="E209" s="212" t="s">
        <v>318</v>
      </c>
      <c r="F209" s="213" t="s">
        <v>333</v>
      </c>
      <c r="G209" s="213" t="s">
        <v>140</v>
      </c>
      <c r="H209" s="214" t="s">
        <v>334</v>
      </c>
      <c r="I209" s="215" t="s">
        <v>331</v>
      </c>
      <c r="J209" s="212" t="s">
        <v>138</v>
      </c>
      <c r="K209" s="215" t="s">
        <v>134</v>
      </c>
      <c r="L209" s="213" t="s">
        <v>135</v>
      </c>
      <c r="M209" s="215" t="s">
        <v>136</v>
      </c>
      <c r="N209" s="213" t="s">
        <v>137</v>
      </c>
      <c r="O209" s="213" t="s">
        <v>397</v>
      </c>
      <c r="P209" s="215" t="s">
        <v>139</v>
      </c>
      <c r="Q209" s="215" t="s">
        <v>398</v>
      </c>
      <c r="R209" s="216" t="s">
        <v>990</v>
      </c>
      <c r="S209" s="211" t="s">
        <v>1315</v>
      </c>
      <c r="T209" s="212" t="s">
        <v>1316</v>
      </c>
      <c r="U209" s="212" t="s">
        <v>1317</v>
      </c>
      <c r="V209" s="212" t="s">
        <v>1318</v>
      </c>
      <c r="W209" s="212" t="s">
        <v>1319</v>
      </c>
      <c r="X209" s="212" t="s">
        <v>1320</v>
      </c>
      <c r="Y209" s="212" t="s">
        <v>1321</v>
      </c>
      <c r="Z209" s="499" t="s">
        <v>1322</v>
      </c>
      <c r="AA209" s="231" t="s">
        <v>10</v>
      </c>
      <c r="AB209" s="217" t="s">
        <v>11</v>
      </c>
      <c r="AC209" s="63"/>
      <c r="AD209" s="63"/>
      <c r="AE209" s="63"/>
      <c r="AF209" s="63"/>
      <c r="AG209" s="63"/>
      <c r="AH209" s="63"/>
      <c r="AI209" s="63"/>
      <c r="AJ209" s="63"/>
      <c r="AK209" s="63"/>
      <c r="AL209" s="63"/>
      <c r="AM209" s="63"/>
      <c r="AN209" s="63"/>
      <c r="AO209" s="63"/>
      <c r="AP209" s="63"/>
      <c r="AQ209" s="63"/>
      <c r="AR209" s="63"/>
      <c r="AS209" s="63"/>
      <c r="AT209" s="63"/>
      <c r="AU209" s="63"/>
      <c r="AV209" s="63"/>
      <c r="AW209" s="63"/>
      <c r="AX209" s="63"/>
      <c r="AY209" s="63"/>
      <c r="AZ209" s="63"/>
      <c r="BA209" s="63"/>
      <c r="BB209" s="63"/>
      <c r="BC209" s="63"/>
      <c r="BD209" s="63"/>
      <c r="BE209" s="63"/>
      <c r="BF209" s="63"/>
      <c r="BG209" s="63"/>
      <c r="BH209" s="63"/>
      <c r="BI209" s="63"/>
      <c r="BJ209" s="63"/>
      <c r="BK209" s="63"/>
      <c r="BL209" s="63"/>
      <c r="BM209" s="63"/>
      <c r="BN209" s="63"/>
      <c r="BO209" s="63"/>
      <c r="BP209" s="63"/>
      <c r="BQ209" s="63"/>
      <c r="BR209" s="63"/>
      <c r="BS209" s="63"/>
      <c r="BT209" s="63"/>
      <c r="BU209" s="63"/>
      <c r="BV209" s="63"/>
      <c r="BW209" s="63"/>
      <c r="BX209" s="63"/>
      <c r="BY209" s="63"/>
      <c r="BZ209" s="63"/>
      <c r="CA209" s="63"/>
      <c r="CB209" s="63"/>
      <c r="CC209" s="63"/>
      <c r="CD209" s="63"/>
      <c r="CE209" s="63"/>
      <c r="CF209" s="63"/>
      <c r="CG209" s="63"/>
      <c r="CH209" s="63"/>
      <c r="CI209" s="63"/>
      <c r="CJ209" s="63"/>
      <c r="CK209" s="63"/>
      <c r="CL209" s="63"/>
      <c r="CM209" s="63"/>
      <c r="CN209" s="63"/>
      <c r="CO209" s="63"/>
      <c r="CP209" s="63"/>
      <c r="CQ209" s="63"/>
      <c r="CR209" s="63"/>
      <c r="CS209" s="63"/>
      <c r="CT209" s="63"/>
      <c r="CU209" s="63"/>
      <c r="CV209" s="63"/>
      <c r="CW209" s="63"/>
      <c r="CX209" s="63"/>
      <c r="CY209" s="63"/>
      <c r="CZ209" s="63"/>
      <c r="DA209" s="63"/>
      <c r="DB209" s="63"/>
      <c r="DC209" s="63"/>
      <c r="DD209" s="63"/>
      <c r="DE209" s="63"/>
      <c r="DF209" s="63"/>
      <c r="DG209" s="63"/>
      <c r="DH209" s="63"/>
      <c r="DI209" s="63"/>
      <c r="DJ209" s="63"/>
      <c r="DK209" s="63"/>
      <c r="DL209" s="63"/>
      <c r="DM209" s="63"/>
      <c r="DN209" s="63"/>
      <c r="DO209" s="63"/>
      <c r="DP209" s="63"/>
      <c r="DQ209" s="63"/>
      <c r="DR209" s="63"/>
      <c r="DS209" s="63"/>
      <c r="DT209" s="63"/>
      <c r="DU209" s="63"/>
      <c r="DV209" s="63"/>
      <c r="DW209" s="63"/>
      <c r="DX209" s="63"/>
      <c r="DY209" s="63"/>
      <c r="DZ209" s="63"/>
      <c r="EA209" s="63"/>
      <c r="EB209" s="63"/>
      <c r="EC209" s="63"/>
      <c r="ED209" s="63"/>
      <c r="EE209" s="63"/>
      <c r="EF209" s="63"/>
      <c r="EG209" s="63"/>
      <c r="EH209" s="63"/>
      <c r="EI209" s="63"/>
      <c r="EJ209" s="63"/>
      <c r="EK209" s="63"/>
      <c r="EL209" s="63"/>
      <c r="EM209" s="63"/>
      <c r="EN209" s="63"/>
      <c r="EO209" s="63"/>
      <c r="EP209" s="63"/>
      <c r="EQ209" s="63"/>
      <c r="ER209" s="63"/>
      <c r="ES209" s="63"/>
      <c r="ET209" s="63"/>
      <c r="EU209" s="63"/>
      <c r="EV209" s="63"/>
      <c r="EW209" s="63"/>
      <c r="EX209" s="63"/>
      <c r="EY209" s="63"/>
      <c r="EZ209" s="63"/>
      <c r="FA209" s="63"/>
      <c r="FB209" s="63"/>
      <c r="FC209" s="63"/>
      <c r="FD209" s="63"/>
      <c r="FE209" s="63"/>
      <c r="FF209" s="63"/>
      <c r="FG209" s="63"/>
      <c r="FH209" s="63"/>
      <c r="FI209" s="63"/>
      <c r="FJ209" s="63"/>
      <c r="FK209" s="63"/>
      <c r="FL209" s="63"/>
      <c r="FM209" s="63"/>
      <c r="FN209" s="63"/>
      <c r="FO209" s="63"/>
      <c r="FP209" s="63"/>
      <c r="FQ209" s="63"/>
      <c r="FR209" s="63"/>
      <c r="FS209" s="63"/>
      <c r="FT209" s="63"/>
      <c r="FU209" s="63"/>
      <c r="FV209" s="63"/>
      <c r="FW209" s="63"/>
      <c r="FX209" s="63"/>
      <c r="FY209" s="63"/>
      <c r="FZ209" s="63"/>
      <c r="GA209" s="63"/>
      <c r="GB209" s="63"/>
      <c r="GC209" s="63"/>
      <c r="GD209" s="63"/>
      <c r="GE209" s="63"/>
      <c r="GF209" s="63"/>
      <c r="GG209" s="63"/>
      <c r="GH209" s="63"/>
      <c r="GI209" s="63"/>
      <c r="GJ209" s="63"/>
      <c r="GK209" s="63"/>
      <c r="GL209" s="63"/>
      <c r="GM209" s="63"/>
      <c r="GN209" s="63"/>
      <c r="GO209" s="63"/>
      <c r="GP209" s="63"/>
      <c r="GQ209" s="63"/>
      <c r="GR209" s="63"/>
      <c r="GS209" s="63"/>
      <c r="GT209" s="63"/>
      <c r="GU209" s="63"/>
      <c r="GV209" s="63"/>
      <c r="GW209" s="63"/>
      <c r="GX209" s="63"/>
    </row>
    <row r="210" spans="1:206" s="64" customFormat="1" ht="56.25" x14ac:dyDescent="0.25">
      <c r="A210" s="298" t="s">
        <v>795</v>
      </c>
      <c r="B210" s="319" t="s">
        <v>156</v>
      </c>
      <c r="C210" s="319" t="s">
        <v>545</v>
      </c>
      <c r="D210" s="319" t="s">
        <v>545</v>
      </c>
      <c r="E210" s="319" t="s">
        <v>948</v>
      </c>
      <c r="F210" s="334" t="s">
        <v>122</v>
      </c>
      <c r="G210" s="334" t="s">
        <v>122</v>
      </c>
      <c r="H210" s="71" t="s">
        <v>122</v>
      </c>
      <c r="I210" s="331">
        <v>3</v>
      </c>
      <c r="J210" s="319" t="s">
        <v>559</v>
      </c>
      <c r="K210" s="69" t="s">
        <v>263</v>
      </c>
      <c r="L210" s="334" t="s">
        <v>261</v>
      </c>
      <c r="M210" s="318" t="s">
        <v>999</v>
      </c>
      <c r="N210" s="334"/>
      <c r="O210" s="334"/>
      <c r="P210" s="334"/>
      <c r="Q210" s="69"/>
      <c r="R210" s="338" t="s">
        <v>15</v>
      </c>
      <c r="S210" s="228" t="s">
        <v>122</v>
      </c>
      <c r="T210" s="387" t="s">
        <v>1336</v>
      </c>
      <c r="U210" s="387" t="s">
        <v>122</v>
      </c>
      <c r="V210" s="387" t="s">
        <v>1337</v>
      </c>
      <c r="W210" s="387" t="s">
        <v>122</v>
      </c>
      <c r="X210" s="387" t="s">
        <v>1338</v>
      </c>
      <c r="Y210" s="387" t="s">
        <v>122</v>
      </c>
      <c r="Z210" s="501" t="s">
        <v>698</v>
      </c>
      <c r="AA210" s="528"/>
      <c r="AB210" s="345"/>
      <c r="AC210" s="63"/>
      <c r="AD210" s="63"/>
      <c r="AE210" s="63"/>
      <c r="AF210" s="63"/>
      <c r="AG210" s="63"/>
      <c r="AH210" s="63"/>
      <c r="AI210" s="63"/>
      <c r="AJ210" s="63"/>
      <c r="AK210" s="63"/>
      <c r="AL210" s="63"/>
      <c r="AM210" s="63"/>
      <c r="AN210" s="63"/>
      <c r="AO210" s="63"/>
      <c r="AP210" s="63"/>
      <c r="AQ210" s="63"/>
      <c r="AR210" s="63"/>
      <c r="AS210" s="63"/>
      <c r="AT210" s="63"/>
      <c r="AU210" s="63"/>
      <c r="AV210" s="63"/>
      <c r="AW210" s="63"/>
      <c r="AX210" s="63"/>
      <c r="AY210" s="63"/>
      <c r="AZ210" s="63"/>
      <c r="BA210" s="63"/>
      <c r="BB210" s="63"/>
      <c r="BC210" s="63"/>
      <c r="BD210" s="63"/>
      <c r="BE210" s="63"/>
      <c r="BF210" s="63"/>
      <c r="BG210" s="63"/>
      <c r="BH210" s="63"/>
      <c r="BI210" s="63"/>
      <c r="BJ210" s="63"/>
      <c r="BK210" s="63"/>
      <c r="BL210" s="63"/>
      <c r="BM210" s="63"/>
      <c r="BN210" s="63"/>
      <c r="BO210" s="63"/>
      <c r="BP210" s="63"/>
      <c r="BQ210" s="63"/>
      <c r="BR210" s="63"/>
      <c r="BS210" s="63"/>
      <c r="BT210" s="63"/>
      <c r="BU210" s="63"/>
      <c r="BV210" s="63"/>
      <c r="BW210" s="63"/>
      <c r="BX210" s="63"/>
      <c r="BY210" s="63"/>
      <c r="BZ210" s="63"/>
      <c r="CA210" s="63"/>
      <c r="CB210" s="63"/>
      <c r="CC210" s="63"/>
      <c r="CD210" s="63"/>
      <c r="CE210" s="63"/>
      <c r="CF210" s="63"/>
      <c r="CG210" s="63"/>
      <c r="CH210" s="63"/>
      <c r="CI210" s="63"/>
      <c r="CJ210" s="63"/>
      <c r="CK210" s="63"/>
      <c r="CL210" s="63"/>
      <c r="CM210" s="63"/>
      <c r="CN210" s="63"/>
      <c r="CO210" s="63"/>
      <c r="CP210" s="63"/>
      <c r="CQ210" s="63"/>
      <c r="CR210" s="63"/>
      <c r="CS210" s="63"/>
      <c r="CT210" s="63"/>
      <c r="CU210" s="63"/>
      <c r="CV210" s="63"/>
      <c r="CW210" s="63"/>
      <c r="CX210" s="63"/>
      <c r="CY210" s="63"/>
      <c r="CZ210" s="63"/>
      <c r="DA210" s="63"/>
      <c r="DB210" s="63"/>
      <c r="DC210" s="63"/>
      <c r="DD210" s="63"/>
      <c r="DE210" s="63"/>
      <c r="DF210" s="63"/>
      <c r="DG210" s="63"/>
      <c r="DH210" s="63"/>
      <c r="DI210" s="63"/>
      <c r="DJ210" s="63"/>
      <c r="DK210" s="63"/>
      <c r="DL210" s="63"/>
      <c r="DM210" s="63"/>
      <c r="DN210" s="63"/>
      <c r="DO210" s="63"/>
      <c r="DP210" s="63"/>
      <c r="DQ210" s="63"/>
      <c r="DR210" s="63"/>
      <c r="DS210" s="63"/>
      <c r="DT210" s="63"/>
      <c r="DU210" s="63"/>
      <c r="DV210" s="63"/>
      <c r="DW210" s="63"/>
      <c r="DX210" s="63"/>
      <c r="DY210" s="63"/>
      <c r="DZ210" s="63"/>
      <c r="EA210" s="63"/>
      <c r="EB210" s="63"/>
      <c r="EC210" s="63"/>
      <c r="ED210" s="63"/>
      <c r="EE210" s="63"/>
      <c r="EF210" s="63"/>
      <c r="EG210" s="63"/>
      <c r="EH210" s="63"/>
      <c r="EI210" s="63"/>
      <c r="EJ210" s="63"/>
      <c r="EK210" s="63"/>
      <c r="EL210" s="63"/>
      <c r="EM210" s="63"/>
      <c r="EN210" s="63"/>
      <c r="EO210" s="63"/>
      <c r="EP210" s="63"/>
      <c r="EQ210" s="63"/>
      <c r="ER210" s="63"/>
      <c r="ES210" s="63"/>
      <c r="ET210" s="63"/>
      <c r="EU210" s="63"/>
      <c r="EV210" s="63"/>
      <c r="EW210" s="63"/>
      <c r="EX210" s="63"/>
      <c r="EY210" s="63"/>
      <c r="EZ210" s="63"/>
      <c r="FA210" s="63"/>
      <c r="FB210" s="63"/>
      <c r="FC210" s="63"/>
      <c r="FD210" s="63"/>
      <c r="FE210" s="63"/>
      <c r="FF210" s="63"/>
      <c r="FG210" s="63"/>
      <c r="FH210" s="63"/>
      <c r="FI210" s="63"/>
      <c r="FJ210" s="63"/>
      <c r="FK210" s="63"/>
      <c r="FL210" s="63"/>
      <c r="FM210" s="63"/>
      <c r="FN210" s="63"/>
      <c r="FO210" s="63"/>
      <c r="FP210" s="63"/>
      <c r="FQ210" s="63"/>
      <c r="FR210" s="63"/>
      <c r="FS210" s="63"/>
      <c r="FT210" s="63"/>
      <c r="FU210" s="63"/>
      <c r="FV210" s="63"/>
      <c r="FW210" s="63"/>
      <c r="FX210" s="63"/>
      <c r="FY210" s="63"/>
      <c r="FZ210" s="63"/>
      <c r="GA210" s="63"/>
      <c r="GB210" s="63"/>
      <c r="GC210" s="63"/>
      <c r="GD210" s="63"/>
      <c r="GE210" s="63"/>
      <c r="GF210" s="63"/>
      <c r="GG210" s="63"/>
      <c r="GH210" s="63"/>
      <c r="GI210" s="63"/>
      <c r="GJ210" s="63"/>
      <c r="GK210" s="63"/>
      <c r="GL210" s="63"/>
      <c r="GM210" s="63"/>
      <c r="GN210" s="63"/>
      <c r="GO210" s="63"/>
      <c r="GP210" s="63"/>
      <c r="GQ210" s="63"/>
      <c r="GR210" s="63"/>
      <c r="GS210" s="63"/>
      <c r="GT210" s="63"/>
      <c r="GU210" s="63"/>
      <c r="GV210" s="63"/>
      <c r="GW210" s="63"/>
      <c r="GX210" s="63"/>
    </row>
    <row r="211" spans="1:206" s="64" customFormat="1" ht="23.25" customHeight="1" x14ac:dyDescent="0.25">
      <c r="A211" s="760" t="s">
        <v>796</v>
      </c>
      <c r="B211" s="681" t="s">
        <v>157</v>
      </c>
      <c r="C211" s="681" t="s">
        <v>547</v>
      </c>
      <c r="D211" s="681" t="s">
        <v>547</v>
      </c>
      <c r="E211" s="681" t="s">
        <v>546</v>
      </c>
      <c r="F211" s="759" t="s">
        <v>122</v>
      </c>
      <c r="G211" s="759" t="s">
        <v>122</v>
      </c>
      <c r="H211" s="682" t="s">
        <v>122</v>
      </c>
      <c r="I211" s="689">
        <v>2</v>
      </c>
      <c r="J211" s="681" t="s">
        <v>560</v>
      </c>
      <c r="K211" s="330" t="s">
        <v>557</v>
      </c>
      <c r="L211" s="330" t="s">
        <v>150</v>
      </c>
      <c r="M211" s="335" t="s">
        <v>558</v>
      </c>
      <c r="N211" s="330">
        <v>1</v>
      </c>
      <c r="O211" s="762" t="s">
        <v>927</v>
      </c>
      <c r="P211" s="763"/>
      <c r="Q211" s="764"/>
      <c r="R211" s="753" t="s">
        <v>15</v>
      </c>
      <c r="S211" s="711" t="s">
        <v>122</v>
      </c>
      <c r="T211" s="655" t="s">
        <v>1336</v>
      </c>
      <c r="U211" s="655" t="s">
        <v>122</v>
      </c>
      <c r="V211" s="655" t="s">
        <v>1337</v>
      </c>
      <c r="W211" s="655" t="s">
        <v>122</v>
      </c>
      <c r="X211" s="655" t="s">
        <v>1338</v>
      </c>
      <c r="Y211" s="655" t="s">
        <v>122</v>
      </c>
      <c r="Z211" s="657" t="s">
        <v>698</v>
      </c>
      <c r="AA211" s="659"/>
      <c r="AB211" s="661"/>
      <c r="AC211" s="63"/>
      <c r="AD211" s="63"/>
      <c r="AE211" s="63"/>
      <c r="AF211" s="63"/>
      <c r="AG211" s="63"/>
      <c r="AH211" s="63"/>
      <c r="AI211" s="63"/>
      <c r="AJ211" s="63"/>
      <c r="AK211" s="63"/>
      <c r="AL211" s="63"/>
      <c r="AM211" s="63"/>
      <c r="AN211" s="63"/>
      <c r="AO211" s="63"/>
      <c r="AP211" s="63"/>
      <c r="AQ211" s="63"/>
      <c r="AR211" s="63"/>
      <c r="AS211" s="63"/>
      <c r="AT211" s="63"/>
      <c r="AU211" s="63"/>
      <c r="AV211" s="63"/>
      <c r="AW211" s="63"/>
      <c r="AX211" s="63"/>
      <c r="AY211" s="63"/>
      <c r="AZ211" s="63"/>
      <c r="BA211" s="63"/>
      <c r="BB211" s="63"/>
      <c r="BC211" s="63"/>
      <c r="BD211" s="63"/>
      <c r="BE211" s="63"/>
      <c r="BF211" s="63"/>
      <c r="BG211" s="63"/>
      <c r="BH211" s="63"/>
      <c r="BI211" s="63"/>
      <c r="BJ211" s="63"/>
      <c r="BK211" s="63"/>
      <c r="BL211" s="63"/>
      <c r="BM211" s="63"/>
      <c r="BN211" s="63"/>
      <c r="BO211" s="63"/>
      <c r="BP211" s="63"/>
      <c r="BQ211" s="63"/>
      <c r="BR211" s="63"/>
      <c r="BS211" s="63"/>
      <c r="BT211" s="63"/>
      <c r="BU211" s="63"/>
      <c r="BV211" s="63"/>
      <c r="BW211" s="63"/>
      <c r="BX211" s="63"/>
      <c r="BY211" s="63"/>
      <c r="BZ211" s="63"/>
      <c r="CA211" s="63"/>
      <c r="CB211" s="63"/>
      <c r="CC211" s="63"/>
      <c r="CD211" s="63"/>
      <c r="CE211" s="63"/>
      <c r="CF211" s="63"/>
      <c r="CG211" s="63"/>
      <c r="CH211" s="63"/>
      <c r="CI211" s="63"/>
      <c r="CJ211" s="63"/>
      <c r="CK211" s="63"/>
      <c r="CL211" s="63"/>
      <c r="CM211" s="63"/>
      <c r="CN211" s="63"/>
      <c r="CO211" s="63"/>
      <c r="CP211" s="63"/>
      <c r="CQ211" s="63"/>
      <c r="CR211" s="63"/>
      <c r="CS211" s="63"/>
      <c r="CT211" s="63"/>
      <c r="CU211" s="63"/>
      <c r="CV211" s="63"/>
      <c r="CW211" s="63"/>
      <c r="CX211" s="63"/>
      <c r="CY211" s="63"/>
      <c r="CZ211" s="63"/>
      <c r="DA211" s="63"/>
      <c r="DB211" s="63"/>
      <c r="DC211" s="63"/>
      <c r="DD211" s="63"/>
      <c r="DE211" s="63"/>
      <c r="DF211" s="63"/>
      <c r="DG211" s="63"/>
      <c r="DH211" s="63"/>
      <c r="DI211" s="63"/>
      <c r="DJ211" s="63"/>
      <c r="DK211" s="63"/>
      <c r="DL211" s="63"/>
      <c r="DM211" s="63"/>
      <c r="DN211" s="63"/>
      <c r="DO211" s="63"/>
      <c r="DP211" s="63"/>
      <c r="DQ211" s="63"/>
      <c r="DR211" s="63"/>
      <c r="DS211" s="63"/>
      <c r="DT211" s="63"/>
      <c r="DU211" s="63"/>
      <c r="DV211" s="63"/>
      <c r="DW211" s="63"/>
      <c r="DX211" s="63"/>
      <c r="DY211" s="63"/>
      <c r="DZ211" s="63"/>
      <c r="EA211" s="63"/>
      <c r="EB211" s="63"/>
      <c r="EC211" s="63"/>
      <c r="ED211" s="63"/>
      <c r="EE211" s="63"/>
      <c r="EF211" s="63"/>
      <c r="EG211" s="63"/>
      <c r="EH211" s="63"/>
      <c r="EI211" s="63"/>
      <c r="EJ211" s="63"/>
      <c r="EK211" s="63"/>
      <c r="EL211" s="63"/>
      <c r="EM211" s="63"/>
      <c r="EN211" s="63"/>
      <c r="EO211" s="63"/>
      <c r="EP211" s="63"/>
      <c r="EQ211" s="63"/>
      <c r="ER211" s="63"/>
      <c r="ES211" s="63"/>
      <c r="ET211" s="63"/>
      <c r="EU211" s="63"/>
      <c r="EV211" s="63"/>
      <c r="EW211" s="63"/>
      <c r="EX211" s="63"/>
      <c r="EY211" s="63"/>
      <c r="EZ211" s="63"/>
      <c r="FA211" s="63"/>
      <c r="FB211" s="63"/>
      <c r="FC211" s="63"/>
      <c r="FD211" s="63"/>
      <c r="FE211" s="63"/>
      <c r="FF211" s="63"/>
      <c r="FG211" s="63"/>
      <c r="FH211" s="63"/>
      <c r="FI211" s="63"/>
      <c r="FJ211" s="63"/>
      <c r="FK211" s="63"/>
      <c r="FL211" s="63"/>
      <c r="FM211" s="63"/>
      <c r="FN211" s="63"/>
      <c r="FO211" s="63"/>
      <c r="FP211" s="63"/>
      <c r="FQ211" s="63"/>
      <c r="FR211" s="63"/>
      <c r="FS211" s="63"/>
      <c r="FT211" s="63"/>
      <c r="FU211" s="63"/>
      <c r="FV211" s="63"/>
      <c r="FW211" s="63"/>
      <c r="FX211" s="63"/>
      <c r="FY211" s="63"/>
      <c r="FZ211" s="63"/>
      <c r="GA211" s="63"/>
      <c r="GB211" s="63"/>
      <c r="GC211" s="63"/>
      <c r="GD211" s="63"/>
      <c r="GE211" s="63"/>
      <c r="GF211" s="63"/>
      <c r="GG211" s="63"/>
      <c r="GH211" s="63"/>
      <c r="GI211" s="63"/>
      <c r="GJ211" s="63"/>
      <c r="GK211" s="63"/>
      <c r="GL211" s="63"/>
      <c r="GM211" s="63"/>
      <c r="GN211" s="63"/>
      <c r="GO211" s="63"/>
      <c r="GP211" s="63"/>
      <c r="GQ211" s="63"/>
      <c r="GR211" s="63"/>
      <c r="GS211" s="63"/>
      <c r="GT211" s="63"/>
      <c r="GU211" s="63"/>
      <c r="GV211" s="63"/>
      <c r="GW211" s="63"/>
      <c r="GX211" s="63"/>
    </row>
    <row r="212" spans="1:206" s="64" customFormat="1" ht="23.25" customHeight="1" x14ac:dyDescent="0.25">
      <c r="A212" s="760"/>
      <c r="B212" s="681"/>
      <c r="C212" s="681"/>
      <c r="D212" s="681"/>
      <c r="E212" s="681"/>
      <c r="F212" s="759"/>
      <c r="G212" s="759"/>
      <c r="H212" s="682"/>
      <c r="I212" s="689"/>
      <c r="J212" s="681"/>
      <c r="K212" s="330" t="s">
        <v>557</v>
      </c>
      <c r="L212" s="330" t="s">
        <v>260</v>
      </c>
      <c r="M212" s="335" t="s">
        <v>558</v>
      </c>
      <c r="N212" s="330">
        <v>1</v>
      </c>
      <c r="O212" s="765"/>
      <c r="P212" s="766"/>
      <c r="Q212" s="767"/>
      <c r="R212" s="753"/>
      <c r="S212" s="711"/>
      <c r="T212" s="655"/>
      <c r="U212" s="655"/>
      <c r="V212" s="655"/>
      <c r="W212" s="655"/>
      <c r="X212" s="655"/>
      <c r="Y212" s="655"/>
      <c r="Z212" s="657"/>
      <c r="AA212" s="659"/>
      <c r="AB212" s="661"/>
      <c r="AC212" s="63"/>
      <c r="AD212" s="63"/>
      <c r="AE212" s="63"/>
      <c r="AF212" s="63"/>
      <c r="AG212" s="63"/>
      <c r="AH212" s="63"/>
      <c r="AI212" s="63"/>
      <c r="AJ212" s="63"/>
      <c r="AK212" s="63"/>
      <c r="AL212" s="63"/>
      <c r="AM212" s="63"/>
      <c r="AN212" s="63"/>
      <c r="AO212" s="63"/>
      <c r="AP212" s="63"/>
      <c r="AQ212" s="63"/>
      <c r="AR212" s="63"/>
      <c r="AS212" s="63"/>
      <c r="AT212" s="63"/>
      <c r="AU212" s="63"/>
      <c r="AV212" s="63"/>
      <c r="AW212" s="63"/>
      <c r="AX212" s="63"/>
      <c r="AY212" s="63"/>
      <c r="AZ212" s="63"/>
      <c r="BA212" s="63"/>
      <c r="BB212" s="63"/>
      <c r="BC212" s="63"/>
      <c r="BD212" s="63"/>
      <c r="BE212" s="63"/>
      <c r="BF212" s="63"/>
      <c r="BG212" s="63"/>
      <c r="BH212" s="63"/>
      <c r="BI212" s="63"/>
      <c r="BJ212" s="63"/>
      <c r="BK212" s="63"/>
      <c r="BL212" s="63"/>
      <c r="BM212" s="63"/>
      <c r="BN212" s="63"/>
      <c r="BO212" s="63"/>
      <c r="BP212" s="63"/>
      <c r="BQ212" s="63"/>
      <c r="BR212" s="63"/>
      <c r="BS212" s="63"/>
      <c r="BT212" s="63"/>
      <c r="BU212" s="63"/>
      <c r="BV212" s="63"/>
      <c r="BW212" s="63"/>
      <c r="BX212" s="63"/>
      <c r="BY212" s="63"/>
      <c r="BZ212" s="63"/>
      <c r="CA212" s="63"/>
      <c r="CB212" s="63"/>
      <c r="CC212" s="63"/>
      <c r="CD212" s="63"/>
      <c r="CE212" s="63"/>
      <c r="CF212" s="63"/>
      <c r="CG212" s="63"/>
      <c r="CH212" s="63"/>
      <c r="CI212" s="63"/>
      <c r="CJ212" s="63"/>
      <c r="CK212" s="63"/>
      <c r="CL212" s="63"/>
      <c r="CM212" s="63"/>
      <c r="CN212" s="63"/>
      <c r="CO212" s="63"/>
      <c r="CP212" s="63"/>
      <c r="CQ212" s="63"/>
      <c r="CR212" s="63"/>
      <c r="CS212" s="63"/>
      <c r="CT212" s="63"/>
      <c r="CU212" s="63"/>
      <c r="CV212" s="63"/>
      <c r="CW212" s="63"/>
      <c r="CX212" s="63"/>
      <c r="CY212" s="63"/>
      <c r="CZ212" s="63"/>
      <c r="DA212" s="63"/>
      <c r="DB212" s="63"/>
      <c r="DC212" s="63"/>
      <c r="DD212" s="63"/>
      <c r="DE212" s="63"/>
      <c r="DF212" s="63"/>
      <c r="DG212" s="63"/>
      <c r="DH212" s="63"/>
      <c r="DI212" s="63"/>
      <c r="DJ212" s="63"/>
      <c r="DK212" s="63"/>
      <c r="DL212" s="63"/>
      <c r="DM212" s="63"/>
      <c r="DN212" s="63"/>
      <c r="DO212" s="63"/>
      <c r="DP212" s="63"/>
      <c r="DQ212" s="63"/>
      <c r="DR212" s="63"/>
      <c r="DS212" s="63"/>
      <c r="DT212" s="63"/>
      <c r="DU212" s="63"/>
      <c r="DV212" s="63"/>
      <c r="DW212" s="63"/>
      <c r="DX212" s="63"/>
      <c r="DY212" s="63"/>
      <c r="DZ212" s="63"/>
      <c r="EA212" s="63"/>
      <c r="EB212" s="63"/>
      <c r="EC212" s="63"/>
      <c r="ED212" s="63"/>
      <c r="EE212" s="63"/>
      <c r="EF212" s="63"/>
      <c r="EG212" s="63"/>
      <c r="EH212" s="63"/>
      <c r="EI212" s="63"/>
      <c r="EJ212" s="63"/>
      <c r="EK212" s="63"/>
      <c r="EL212" s="63"/>
      <c r="EM212" s="63"/>
      <c r="EN212" s="63"/>
      <c r="EO212" s="63"/>
      <c r="EP212" s="63"/>
      <c r="EQ212" s="63"/>
      <c r="ER212" s="63"/>
      <c r="ES212" s="63"/>
      <c r="ET212" s="63"/>
      <c r="EU212" s="63"/>
      <c r="EV212" s="63"/>
      <c r="EW212" s="63"/>
      <c r="EX212" s="63"/>
      <c r="EY212" s="63"/>
      <c r="EZ212" s="63"/>
      <c r="FA212" s="63"/>
      <c r="FB212" s="63"/>
      <c r="FC212" s="63"/>
      <c r="FD212" s="63"/>
      <c r="FE212" s="63"/>
      <c r="FF212" s="63"/>
      <c r="FG212" s="63"/>
      <c r="FH212" s="63"/>
      <c r="FI212" s="63"/>
      <c r="FJ212" s="63"/>
      <c r="FK212" s="63"/>
      <c r="FL212" s="63"/>
      <c r="FM212" s="63"/>
      <c r="FN212" s="63"/>
      <c r="FO212" s="63"/>
      <c r="FP212" s="63"/>
      <c r="FQ212" s="63"/>
      <c r="FR212" s="63"/>
      <c r="FS212" s="63"/>
      <c r="FT212" s="63"/>
      <c r="FU212" s="63"/>
      <c r="FV212" s="63"/>
      <c r="FW212" s="63"/>
      <c r="FX212" s="63"/>
      <c r="FY212" s="63"/>
      <c r="FZ212" s="63"/>
      <c r="GA212" s="63"/>
      <c r="GB212" s="63"/>
      <c r="GC212" s="63"/>
      <c r="GD212" s="63"/>
      <c r="GE212" s="63"/>
      <c r="GF212" s="63"/>
      <c r="GG212" s="63"/>
      <c r="GH212" s="63"/>
      <c r="GI212" s="63"/>
      <c r="GJ212" s="63"/>
      <c r="GK212" s="63"/>
      <c r="GL212" s="63"/>
      <c r="GM212" s="63"/>
      <c r="GN212" s="63"/>
      <c r="GO212" s="63"/>
      <c r="GP212" s="63"/>
      <c r="GQ212" s="63"/>
      <c r="GR212" s="63"/>
      <c r="GS212" s="63"/>
      <c r="GT212" s="63"/>
      <c r="GU212" s="63"/>
      <c r="GV212" s="63"/>
      <c r="GW212" s="63"/>
      <c r="GX212" s="63"/>
    </row>
    <row r="213" spans="1:206" s="64" customFormat="1" ht="22.5" customHeight="1" x14ac:dyDescent="0.25">
      <c r="A213" s="761" t="s">
        <v>797</v>
      </c>
      <c r="B213" s="679" t="s">
        <v>158</v>
      </c>
      <c r="C213" s="679" t="s">
        <v>548</v>
      </c>
      <c r="D213" s="679" t="s">
        <v>548</v>
      </c>
      <c r="E213" s="679" t="s">
        <v>546</v>
      </c>
      <c r="F213" s="729" t="s">
        <v>122</v>
      </c>
      <c r="G213" s="729" t="s">
        <v>122</v>
      </c>
      <c r="H213" s="730" t="s">
        <v>122</v>
      </c>
      <c r="I213" s="718">
        <v>2</v>
      </c>
      <c r="J213" s="679" t="s">
        <v>560</v>
      </c>
      <c r="K213" s="318" t="s">
        <v>557</v>
      </c>
      <c r="L213" s="318" t="s">
        <v>150</v>
      </c>
      <c r="M213" s="200" t="s">
        <v>558</v>
      </c>
      <c r="N213" s="318">
        <v>1</v>
      </c>
      <c r="O213" s="777" t="s">
        <v>927</v>
      </c>
      <c r="P213" s="778"/>
      <c r="Q213" s="779"/>
      <c r="R213" s="740" t="s">
        <v>15</v>
      </c>
      <c r="S213" s="680" t="s">
        <v>122</v>
      </c>
      <c r="T213" s="651" t="s">
        <v>1336</v>
      </c>
      <c r="U213" s="651" t="s">
        <v>122</v>
      </c>
      <c r="V213" s="651" t="s">
        <v>1337</v>
      </c>
      <c r="W213" s="651" t="s">
        <v>122</v>
      </c>
      <c r="X213" s="651" t="s">
        <v>1338</v>
      </c>
      <c r="Y213" s="651" t="s">
        <v>122</v>
      </c>
      <c r="Z213" s="652" t="s">
        <v>698</v>
      </c>
      <c r="AA213" s="653"/>
      <c r="AB213" s="654"/>
      <c r="AC213" s="63"/>
      <c r="AD213" s="63"/>
      <c r="AE213" s="63"/>
      <c r="AF213" s="63"/>
      <c r="AG213" s="63"/>
      <c r="AH213" s="63"/>
      <c r="AI213" s="63"/>
      <c r="AJ213" s="63"/>
      <c r="AK213" s="63"/>
      <c r="AL213" s="63"/>
      <c r="AM213" s="63"/>
      <c r="AN213" s="63"/>
      <c r="AO213" s="63"/>
      <c r="AP213" s="63"/>
      <c r="AQ213" s="63"/>
      <c r="AR213" s="63"/>
      <c r="AS213" s="63"/>
      <c r="AT213" s="63"/>
      <c r="AU213" s="63"/>
      <c r="AV213" s="63"/>
      <c r="AW213" s="63"/>
      <c r="AX213" s="63"/>
      <c r="AY213" s="63"/>
      <c r="AZ213" s="63"/>
      <c r="BA213" s="63"/>
      <c r="BB213" s="63"/>
      <c r="BC213" s="63"/>
      <c r="BD213" s="63"/>
      <c r="BE213" s="63"/>
      <c r="BF213" s="63"/>
      <c r="BG213" s="63"/>
      <c r="BH213" s="63"/>
      <c r="BI213" s="63"/>
      <c r="BJ213" s="63"/>
      <c r="BK213" s="63"/>
      <c r="BL213" s="63"/>
      <c r="BM213" s="63"/>
      <c r="BN213" s="63"/>
      <c r="BO213" s="63"/>
      <c r="BP213" s="63"/>
      <c r="BQ213" s="63"/>
      <c r="BR213" s="63"/>
      <c r="BS213" s="63"/>
      <c r="BT213" s="63"/>
      <c r="BU213" s="63"/>
      <c r="BV213" s="63"/>
      <c r="BW213" s="63"/>
      <c r="BX213" s="63"/>
      <c r="BY213" s="63"/>
      <c r="BZ213" s="63"/>
      <c r="CA213" s="63"/>
      <c r="CB213" s="63"/>
      <c r="CC213" s="63"/>
      <c r="CD213" s="63"/>
      <c r="CE213" s="63"/>
      <c r="CF213" s="63"/>
      <c r="CG213" s="63"/>
      <c r="CH213" s="63"/>
      <c r="CI213" s="63"/>
      <c r="CJ213" s="63"/>
      <c r="CK213" s="63"/>
      <c r="CL213" s="63"/>
      <c r="CM213" s="63"/>
      <c r="CN213" s="63"/>
      <c r="CO213" s="63"/>
      <c r="CP213" s="63"/>
      <c r="CQ213" s="63"/>
      <c r="CR213" s="63"/>
      <c r="CS213" s="63"/>
      <c r="CT213" s="63"/>
      <c r="CU213" s="63"/>
      <c r="CV213" s="63"/>
      <c r="CW213" s="63"/>
      <c r="CX213" s="63"/>
      <c r="CY213" s="63"/>
      <c r="CZ213" s="63"/>
      <c r="DA213" s="63"/>
      <c r="DB213" s="63"/>
      <c r="DC213" s="63"/>
      <c r="DD213" s="63"/>
      <c r="DE213" s="63"/>
      <c r="DF213" s="63"/>
      <c r="DG213" s="63"/>
      <c r="DH213" s="63"/>
      <c r="DI213" s="63"/>
      <c r="DJ213" s="63"/>
      <c r="DK213" s="63"/>
      <c r="DL213" s="63"/>
      <c r="DM213" s="63"/>
      <c r="DN213" s="63"/>
      <c r="DO213" s="63"/>
      <c r="DP213" s="63"/>
      <c r="DQ213" s="63"/>
      <c r="DR213" s="63"/>
      <c r="DS213" s="63"/>
      <c r="DT213" s="63"/>
      <c r="DU213" s="63"/>
      <c r="DV213" s="63"/>
      <c r="DW213" s="63"/>
      <c r="DX213" s="63"/>
      <c r="DY213" s="63"/>
      <c r="DZ213" s="63"/>
      <c r="EA213" s="63"/>
      <c r="EB213" s="63"/>
      <c r="EC213" s="63"/>
      <c r="ED213" s="63"/>
      <c r="EE213" s="63"/>
      <c r="EF213" s="63"/>
      <c r="EG213" s="63"/>
      <c r="EH213" s="63"/>
      <c r="EI213" s="63"/>
      <c r="EJ213" s="63"/>
      <c r="EK213" s="63"/>
      <c r="EL213" s="63"/>
      <c r="EM213" s="63"/>
      <c r="EN213" s="63"/>
      <c r="EO213" s="63"/>
      <c r="EP213" s="63"/>
      <c r="EQ213" s="63"/>
      <c r="ER213" s="63"/>
      <c r="ES213" s="63"/>
      <c r="ET213" s="63"/>
      <c r="EU213" s="63"/>
      <c r="EV213" s="63"/>
      <c r="EW213" s="63"/>
      <c r="EX213" s="63"/>
      <c r="EY213" s="63"/>
      <c r="EZ213" s="63"/>
      <c r="FA213" s="63"/>
      <c r="FB213" s="63"/>
      <c r="FC213" s="63"/>
      <c r="FD213" s="63"/>
      <c r="FE213" s="63"/>
      <c r="FF213" s="63"/>
      <c r="FG213" s="63"/>
      <c r="FH213" s="63"/>
      <c r="FI213" s="63"/>
      <c r="FJ213" s="63"/>
      <c r="FK213" s="63"/>
      <c r="FL213" s="63"/>
      <c r="FM213" s="63"/>
      <c r="FN213" s="63"/>
      <c r="FO213" s="63"/>
      <c r="FP213" s="63"/>
      <c r="FQ213" s="63"/>
      <c r="FR213" s="63"/>
      <c r="FS213" s="63"/>
      <c r="FT213" s="63"/>
      <c r="FU213" s="63"/>
      <c r="FV213" s="63"/>
      <c r="FW213" s="63"/>
      <c r="FX213" s="63"/>
      <c r="FY213" s="63"/>
      <c r="FZ213" s="63"/>
      <c r="GA213" s="63"/>
      <c r="GB213" s="63"/>
      <c r="GC213" s="63"/>
      <c r="GD213" s="63"/>
      <c r="GE213" s="63"/>
      <c r="GF213" s="63"/>
      <c r="GG213" s="63"/>
      <c r="GH213" s="63"/>
      <c r="GI213" s="63"/>
      <c r="GJ213" s="63"/>
      <c r="GK213" s="63"/>
      <c r="GL213" s="63"/>
      <c r="GM213" s="63"/>
      <c r="GN213" s="63"/>
      <c r="GO213" s="63"/>
      <c r="GP213" s="63"/>
      <c r="GQ213" s="63"/>
      <c r="GR213" s="63"/>
      <c r="GS213" s="63"/>
      <c r="GT213" s="63"/>
      <c r="GU213" s="63"/>
      <c r="GV213" s="63"/>
      <c r="GW213" s="63"/>
      <c r="GX213" s="63"/>
    </row>
    <row r="214" spans="1:206" s="64" customFormat="1" ht="22.5" customHeight="1" x14ac:dyDescent="0.25">
      <c r="A214" s="761"/>
      <c r="B214" s="679"/>
      <c r="C214" s="679"/>
      <c r="D214" s="679"/>
      <c r="E214" s="679"/>
      <c r="F214" s="729"/>
      <c r="G214" s="729"/>
      <c r="H214" s="730"/>
      <c r="I214" s="718"/>
      <c r="J214" s="679"/>
      <c r="K214" s="318" t="s">
        <v>557</v>
      </c>
      <c r="L214" s="318" t="s">
        <v>260</v>
      </c>
      <c r="M214" s="200" t="s">
        <v>558</v>
      </c>
      <c r="N214" s="318">
        <v>1</v>
      </c>
      <c r="O214" s="780"/>
      <c r="P214" s="781"/>
      <c r="Q214" s="782"/>
      <c r="R214" s="740"/>
      <c r="S214" s="680"/>
      <c r="T214" s="651"/>
      <c r="U214" s="651"/>
      <c r="V214" s="651"/>
      <c r="W214" s="651"/>
      <c r="X214" s="651"/>
      <c r="Y214" s="651"/>
      <c r="Z214" s="652"/>
      <c r="AA214" s="653"/>
      <c r="AB214" s="654"/>
      <c r="AC214" s="63"/>
      <c r="AD214" s="63"/>
      <c r="AE214" s="63"/>
      <c r="AF214" s="63"/>
      <c r="AG214" s="63"/>
      <c r="AH214" s="63"/>
      <c r="AI214" s="63"/>
      <c r="AJ214" s="63"/>
      <c r="AK214" s="63"/>
      <c r="AL214" s="63"/>
      <c r="AM214" s="63"/>
      <c r="AN214" s="63"/>
      <c r="AO214" s="63"/>
      <c r="AP214" s="63"/>
      <c r="AQ214" s="63"/>
      <c r="AR214" s="63"/>
      <c r="AS214" s="63"/>
      <c r="AT214" s="63"/>
      <c r="AU214" s="63"/>
      <c r="AV214" s="63"/>
      <c r="AW214" s="63"/>
      <c r="AX214" s="63"/>
      <c r="AY214" s="63"/>
      <c r="AZ214" s="63"/>
      <c r="BA214" s="63"/>
      <c r="BB214" s="63"/>
      <c r="BC214" s="63"/>
      <c r="BD214" s="63"/>
      <c r="BE214" s="63"/>
      <c r="BF214" s="63"/>
      <c r="BG214" s="63"/>
      <c r="BH214" s="63"/>
      <c r="BI214" s="63"/>
      <c r="BJ214" s="63"/>
      <c r="BK214" s="63"/>
      <c r="BL214" s="63"/>
      <c r="BM214" s="63"/>
      <c r="BN214" s="63"/>
      <c r="BO214" s="63"/>
      <c r="BP214" s="63"/>
      <c r="BQ214" s="63"/>
      <c r="BR214" s="63"/>
      <c r="BS214" s="63"/>
      <c r="BT214" s="63"/>
      <c r="BU214" s="63"/>
      <c r="BV214" s="63"/>
      <c r="BW214" s="63"/>
      <c r="BX214" s="63"/>
      <c r="BY214" s="63"/>
      <c r="BZ214" s="63"/>
      <c r="CA214" s="63"/>
      <c r="CB214" s="63"/>
      <c r="CC214" s="63"/>
      <c r="CD214" s="63"/>
      <c r="CE214" s="63"/>
      <c r="CF214" s="63"/>
      <c r="CG214" s="63"/>
      <c r="CH214" s="63"/>
      <c r="CI214" s="63"/>
      <c r="CJ214" s="63"/>
      <c r="CK214" s="63"/>
      <c r="CL214" s="63"/>
      <c r="CM214" s="63"/>
      <c r="CN214" s="63"/>
      <c r="CO214" s="63"/>
      <c r="CP214" s="63"/>
      <c r="CQ214" s="63"/>
      <c r="CR214" s="63"/>
      <c r="CS214" s="63"/>
      <c r="CT214" s="63"/>
      <c r="CU214" s="63"/>
      <c r="CV214" s="63"/>
      <c r="CW214" s="63"/>
      <c r="CX214" s="63"/>
      <c r="CY214" s="63"/>
      <c r="CZ214" s="63"/>
      <c r="DA214" s="63"/>
      <c r="DB214" s="63"/>
      <c r="DC214" s="63"/>
      <c r="DD214" s="63"/>
      <c r="DE214" s="63"/>
      <c r="DF214" s="63"/>
      <c r="DG214" s="63"/>
      <c r="DH214" s="63"/>
      <c r="DI214" s="63"/>
      <c r="DJ214" s="63"/>
      <c r="DK214" s="63"/>
      <c r="DL214" s="63"/>
      <c r="DM214" s="63"/>
      <c r="DN214" s="63"/>
      <c r="DO214" s="63"/>
      <c r="DP214" s="63"/>
      <c r="DQ214" s="63"/>
      <c r="DR214" s="63"/>
      <c r="DS214" s="63"/>
      <c r="DT214" s="63"/>
      <c r="DU214" s="63"/>
      <c r="DV214" s="63"/>
      <c r="DW214" s="63"/>
      <c r="DX214" s="63"/>
      <c r="DY214" s="63"/>
      <c r="DZ214" s="63"/>
      <c r="EA214" s="63"/>
      <c r="EB214" s="63"/>
      <c r="EC214" s="63"/>
      <c r="ED214" s="63"/>
      <c r="EE214" s="63"/>
      <c r="EF214" s="63"/>
      <c r="EG214" s="63"/>
      <c r="EH214" s="63"/>
      <c r="EI214" s="63"/>
      <c r="EJ214" s="63"/>
      <c r="EK214" s="63"/>
      <c r="EL214" s="63"/>
      <c r="EM214" s="63"/>
      <c r="EN214" s="63"/>
      <c r="EO214" s="63"/>
      <c r="EP214" s="63"/>
      <c r="EQ214" s="63"/>
      <c r="ER214" s="63"/>
      <c r="ES214" s="63"/>
      <c r="ET214" s="63"/>
      <c r="EU214" s="63"/>
      <c r="EV214" s="63"/>
      <c r="EW214" s="63"/>
      <c r="EX214" s="63"/>
      <c r="EY214" s="63"/>
      <c r="EZ214" s="63"/>
      <c r="FA214" s="63"/>
      <c r="FB214" s="63"/>
      <c r="FC214" s="63"/>
      <c r="FD214" s="63"/>
      <c r="FE214" s="63"/>
      <c r="FF214" s="63"/>
      <c r="FG214" s="63"/>
      <c r="FH214" s="63"/>
      <c r="FI214" s="63"/>
      <c r="FJ214" s="63"/>
      <c r="FK214" s="63"/>
      <c r="FL214" s="63"/>
      <c r="FM214" s="63"/>
      <c r="FN214" s="63"/>
      <c r="FO214" s="63"/>
      <c r="FP214" s="63"/>
      <c r="FQ214" s="63"/>
      <c r="FR214" s="63"/>
      <c r="FS214" s="63"/>
      <c r="FT214" s="63"/>
      <c r="FU214" s="63"/>
      <c r="FV214" s="63"/>
      <c r="FW214" s="63"/>
      <c r="FX214" s="63"/>
      <c r="FY214" s="63"/>
      <c r="FZ214" s="63"/>
      <c r="GA214" s="63"/>
      <c r="GB214" s="63"/>
      <c r="GC214" s="63"/>
      <c r="GD214" s="63"/>
      <c r="GE214" s="63"/>
      <c r="GF214" s="63"/>
      <c r="GG214" s="63"/>
      <c r="GH214" s="63"/>
      <c r="GI214" s="63"/>
      <c r="GJ214" s="63"/>
      <c r="GK214" s="63"/>
      <c r="GL214" s="63"/>
      <c r="GM214" s="63"/>
      <c r="GN214" s="63"/>
      <c r="GO214" s="63"/>
      <c r="GP214" s="63"/>
      <c r="GQ214" s="63"/>
      <c r="GR214" s="63"/>
      <c r="GS214" s="63"/>
      <c r="GT214" s="63"/>
      <c r="GU214" s="63"/>
      <c r="GV214" s="63"/>
      <c r="GW214" s="63"/>
      <c r="GX214" s="63"/>
    </row>
    <row r="215" spans="1:206" s="64" customFormat="1" ht="22.5" customHeight="1" x14ac:dyDescent="0.25">
      <c r="A215" s="760" t="s">
        <v>798</v>
      </c>
      <c r="B215" s="681" t="s">
        <v>159</v>
      </c>
      <c r="C215" s="681" t="s">
        <v>549</v>
      </c>
      <c r="D215" s="681" t="s">
        <v>549</v>
      </c>
      <c r="E215" s="681" t="s">
        <v>546</v>
      </c>
      <c r="F215" s="759" t="s">
        <v>122</v>
      </c>
      <c r="G215" s="759" t="s">
        <v>122</v>
      </c>
      <c r="H215" s="682" t="s">
        <v>122</v>
      </c>
      <c r="I215" s="689">
        <v>2</v>
      </c>
      <c r="J215" s="681" t="s">
        <v>560</v>
      </c>
      <c r="K215" s="330" t="s">
        <v>557</v>
      </c>
      <c r="L215" s="330" t="s">
        <v>150</v>
      </c>
      <c r="M215" s="335" t="s">
        <v>558</v>
      </c>
      <c r="N215" s="330">
        <v>1</v>
      </c>
      <c r="O215" s="762" t="s">
        <v>927</v>
      </c>
      <c r="P215" s="763"/>
      <c r="Q215" s="764"/>
      <c r="R215" s="753" t="s">
        <v>15</v>
      </c>
      <c r="S215" s="711" t="s">
        <v>122</v>
      </c>
      <c r="T215" s="655" t="s">
        <v>1336</v>
      </c>
      <c r="U215" s="655" t="s">
        <v>122</v>
      </c>
      <c r="V215" s="655" t="s">
        <v>1337</v>
      </c>
      <c r="W215" s="655" t="s">
        <v>122</v>
      </c>
      <c r="X215" s="655" t="s">
        <v>1338</v>
      </c>
      <c r="Y215" s="655" t="s">
        <v>122</v>
      </c>
      <c r="Z215" s="657" t="s">
        <v>698</v>
      </c>
      <c r="AA215" s="659"/>
      <c r="AB215" s="661"/>
      <c r="AC215" s="63"/>
      <c r="AD215" s="63"/>
      <c r="AE215" s="63"/>
      <c r="AF215" s="63"/>
      <c r="AG215" s="63"/>
      <c r="AH215" s="63"/>
      <c r="AI215" s="63"/>
      <c r="AJ215" s="63"/>
      <c r="AK215" s="63"/>
      <c r="AL215" s="63"/>
      <c r="AM215" s="63"/>
      <c r="AN215" s="63"/>
      <c r="AO215" s="63"/>
      <c r="AP215" s="63"/>
      <c r="AQ215" s="63"/>
      <c r="AR215" s="63"/>
      <c r="AS215" s="63"/>
      <c r="AT215" s="63"/>
      <c r="AU215" s="63"/>
      <c r="AV215" s="63"/>
      <c r="AW215" s="63"/>
      <c r="AX215" s="63"/>
      <c r="AY215" s="63"/>
      <c r="AZ215" s="63"/>
      <c r="BA215" s="63"/>
      <c r="BB215" s="63"/>
      <c r="BC215" s="63"/>
      <c r="BD215" s="63"/>
      <c r="BE215" s="63"/>
      <c r="BF215" s="63"/>
      <c r="BG215" s="63"/>
      <c r="BH215" s="63"/>
      <c r="BI215" s="63"/>
      <c r="BJ215" s="63"/>
      <c r="BK215" s="63"/>
      <c r="BL215" s="63"/>
      <c r="BM215" s="63"/>
      <c r="BN215" s="63"/>
      <c r="BO215" s="63"/>
      <c r="BP215" s="63"/>
      <c r="BQ215" s="63"/>
      <c r="BR215" s="63"/>
      <c r="BS215" s="63"/>
      <c r="BT215" s="63"/>
      <c r="BU215" s="63"/>
      <c r="BV215" s="63"/>
      <c r="BW215" s="63"/>
      <c r="BX215" s="63"/>
      <c r="BY215" s="63"/>
      <c r="BZ215" s="63"/>
      <c r="CA215" s="63"/>
      <c r="CB215" s="63"/>
      <c r="CC215" s="63"/>
      <c r="CD215" s="63"/>
      <c r="CE215" s="63"/>
      <c r="CF215" s="63"/>
      <c r="CG215" s="63"/>
      <c r="CH215" s="63"/>
      <c r="CI215" s="63"/>
      <c r="CJ215" s="63"/>
      <c r="CK215" s="63"/>
      <c r="CL215" s="63"/>
      <c r="CM215" s="63"/>
      <c r="CN215" s="63"/>
      <c r="CO215" s="63"/>
      <c r="CP215" s="63"/>
      <c r="CQ215" s="63"/>
      <c r="CR215" s="63"/>
      <c r="CS215" s="63"/>
      <c r="CT215" s="63"/>
      <c r="CU215" s="63"/>
      <c r="CV215" s="63"/>
      <c r="CW215" s="63"/>
      <c r="CX215" s="63"/>
      <c r="CY215" s="63"/>
      <c r="CZ215" s="63"/>
      <c r="DA215" s="63"/>
      <c r="DB215" s="63"/>
      <c r="DC215" s="63"/>
      <c r="DD215" s="63"/>
      <c r="DE215" s="63"/>
      <c r="DF215" s="63"/>
      <c r="DG215" s="63"/>
      <c r="DH215" s="63"/>
      <c r="DI215" s="63"/>
      <c r="DJ215" s="63"/>
      <c r="DK215" s="63"/>
      <c r="DL215" s="63"/>
      <c r="DM215" s="63"/>
      <c r="DN215" s="63"/>
      <c r="DO215" s="63"/>
      <c r="DP215" s="63"/>
      <c r="DQ215" s="63"/>
      <c r="DR215" s="63"/>
      <c r="DS215" s="63"/>
      <c r="DT215" s="63"/>
      <c r="DU215" s="63"/>
      <c r="DV215" s="63"/>
      <c r="DW215" s="63"/>
      <c r="DX215" s="63"/>
      <c r="DY215" s="63"/>
      <c r="DZ215" s="63"/>
      <c r="EA215" s="63"/>
      <c r="EB215" s="63"/>
      <c r="EC215" s="63"/>
      <c r="ED215" s="63"/>
      <c r="EE215" s="63"/>
      <c r="EF215" s="63"/>
      <c r="EG215" s="63"/>
      <c r="EH215" s="63"/>
      <c r="EI215" s="63"/>
      <c r="EJ215" s="63"/>
      <c r="EK215" s="63"/>
      <c r="EL215" s="63"/>
      <c r="EM215" s="63"/>
      <c r="EN215" s="63"/>
      <c r="EO215" s="63"/>
      <c r="EP215" s="63"/>
      <c r="EQ215" s="63"/>
      <c r="ER215" s="63"/>
      <c r="ES215" s="63"/>
      <c r="ET215" s="63"/>
      <c r="EU215" s="63"/>
      <c r="EV215" s="63"/>
      <c r="EW215" s="63"/>
      <c r="EX215" s="63"/>
      <c r="EY215" s="63"/>
      <c r="EZ215" s="63"/>
      <c r="FA215" s="63"/>
      <c r="FB215" s="63"/>
      <c r="FC215" s="63"/>
      <c r="FD215" s="63"/>
      <c r="FE215" s="63"/>
      <c r="FF215" s="63"/>
      <c r="FG215" s="63"/>
      <c r="FH215" s="63"/>
      <c r="FI215" s="63"/>
      <c r="FJ215" s="63"/>
      <c r="FK215" s="63"/>
      <c r="FL215" s="63"/>
      <c r="FM215" s="63"/>
      <c r="FN215" s="63"/>
      <c r="FO215" s="63"/>
      <c r="FP215" s="63"/>
      <c r="FQ215" s="63"/>
      <c r="FR215" s="63"/>
      <c r="FS215" s="63"/>
      <c r="FT215" s="63"/>
      <c r="FU215" s="63"/>
      <c r="FV215" s="63"/>
      <c r="FW215" s="63"/>
      <c r="FX215" s="63"/>
      <c r="FY215" s="63"/>
      <c r="FZ215" s="63"/>
      <c r="GA215" s="63"/>
      <c r="GB215" s="63"/>
      <c r="GC215" s="63"/>
      <c r="GD215" s="63"/>
      <c r="GE215" s="63"/>
      <c r="GF215" s="63"/>
      <c r="GG215" s="63"/>
      <c r="GH215" s="63"/>
      <c r="GI215" s="63"/>
      <c r="GJ215" s="63"/>
      <c r="GK215" s="63"/>
      <c r="GL215" s="63"/>
      <c r="GM215" s="63"/>
      <c r="GN215" s="63"/>
      <c r="GO215" s="63"/>
      <c r="GP215" s="63"/>
      <c r="GQ215" s="63"/>
      <c r="GR215" s="63"/>
      <c r="GS215" s="63"/>
      <c r="GT215" s="63"/>
      <c r="GU215" s="63"/>
      <c r="GV215" s="63"/>
      <c r="GW215" s="63"/>
      <c r="GX215" s="63"/>
    </row>
    <row r="216" spans="1:206" s="64" customFormat="1" ht="22.5" customHeight="1" x14ac:dyDescent="0.25">
      <c r="A216" s="760"/>
      <c r="B216" s="681"/>
      <c r="C216" s="681"/>
      <c r="D216" s="681"/>
      <c r="E216" s="681"/>
      <c r="F216" s="759"/>
      <c r="G216" s="759"/>
      <c r="H216" s="682"/>
      <c r="I216" s="689"/>
      <c r="J216" s="681"/>
      <c r="K216" s="330" t="s">
        <v>557</v>
      </c>
      <c r="L216" s="330" t="s">
        <v>260</v>
      </c>
      <c r="M216" s="335" t="s">
        <v>558</v>
      </c>
      <c r="N216" s="330">
        <v>1</v>
      </c>
      <c r="O216" s="765"/>
      <c r="P216" s="766"/>
      <c r="Q216" s="767"/>
      <c r="R216" s="753"/>
      <c r="S216" s="711"/>
      <c r="T216" s="655"/>
      <c r="U216" s="655"/>
      <c r="V216" s="655"/>
      <c r="W216" s="655"/>
      <c r="X216" s="655"/>
      <c r="Y216" s="655"/>
      <c r="Z216" s="657"/>
      <c r="AA216" s="659"/>
      <c r="AB216" s="661"/>
      <c r="AC216" s="63"/>
      <c r="AD216" s="63"/>
      <c r="AE216" s="63"/>
      <c r="AF216" s="63"/>
      <c r="AG216" s="63"/>
      <c r="AH216" s="63"/>
      <c r="AI216" s="63"/>
      <c r="AJ216" s="63"/>
      <c r="AK216" s="63"/>
      <c r="AL216" s="63"/>
      <c r="AM216" s="63"/>
      <c r="AN216" s="63"/>
      <c r="AO216" s="63"/>
      <c r="AP216" s="63"/>
      <c r="AQ216" s="63"/>
      <c r="AR216" s="63"/>
      <c r="AS216" s="63"/>
      <c r="AT216" s="63"/>
      <c r="AU216" s="63"/>
      <c r="AV216" s="63"/>
      <c r="AW216" s="63"/>
      <c r="AX216" s="63"/>
      <c r="AY216" s="63"/>
      <c r="AZ216" s="63"/>
      <c r="BA216" s="63"/>
      <c r="BB216" s="63"/>
      <c r="BC216" s="63"/>
      <c r="BD216" s="63"/>
      <c r="BE216" s="63"/>
      <c r="BF216" s="63"/>
      <c r="BG216" s="63"/>
      <c r="BH216" s="63"/>
      <c r="BI216" s="63"/>
      <c r="BJ216" s="63"/>
      <c r="BK216" s="63"/>
      <c r="BL216" s="63"/>
      <c r="BM216" s="63"/>
      <c r="BN216" s="63"/>
      <c r="BO216" s="63"/>
      <c r="BP216" s="63"/>
      <c r="BQ216" s="63"/>
      <c r="BR216" s="63"/>
      <c r="BS216" s="63"/>
      <c r="BT216" s="63"/>
      <c r="BU216" s="63"/>
      <c r="BV216" s="63"/>
      <c r="BW216" s="63"/>
      <c r="BX216" s="63"/>
      <c r="BY216" s="63"/>
      <c r="BZ216" s="63"/>
      <c r="CA216" s="63"/>
      <c r="CB216" s="63"/>
      <c r="CC216" s="63"/>
      <c r="CD216" s="63"/>
      <c r="CE216" s="63"/>
      <c r="CF216" s="63"/>
      <c r="CG216" s="63"/>
      <c r="CH216" s="63"/>
      <c r="CI216" s="63"/>
      <c r="CJ216" s="63"/>
      <c r="CK216" s="63"/>
      <c r="CL216" s="63"/>
      <c r="CM216" s="63"/>
      <c r="CN216" s="63"/>
      <c r="CO216" s="63"/>
      <c r="CP216" s="63"/>
      <c r="CQ216" s="63"/>
      <c r="CR216" s="63"/>
      <c r="CS216" s="63"/>
      <c r="CT216" s="63"/>
      <c r="CU216" s="63"/>
      <c r="CV216" s="63"/>
      <c r="CW216" s="63"/>
      <c r="CX216" s="63"/>
      <c r="CY216" s="63"/>
      <c r="CZ216" s="63"/>
      <c r="DA216" s="63"/>
      <c r="DB216" s="63"/>
      <c r="DC216" s="63"/>
      <c r="DD216" s="63"/>
      <c r="DE216" s="63"/>
      <c r="DF216" s="63"/>
      <c r="DG216" s="63"/>
      <c r="DH216" s="63"/>
      <c r="DI216" s="63"/>
      <c r="DJ216" s="63"/>
      <c r="DK216" s="63"/>
      <c r="DL216" s="63"/>
      <c r="DM216" s="63"/>
      <c r="DN216" s="63"/>
      <c r="DO216" s="63"/>
      <c r="DP216" s="63"/>
      <c r="DQ216" s="63"/>
      <c r="DR216" s="63"/>
      <c r="DS216" s="63"/>
      <c r="DT216" s="63"/>
      <c r="DU216" s="63"/>
      <c r="DV216" s="63"/>
      <c r="DW216" s="63"/>
      <c r="DX216" s="63"/>
      <c r="DY216" s="63"/>
      <c r="DZ216" s="63"/>
      <c r="EA216" s="63"/>
      <c r="EB216" s="63"/>
      <c r="EC216" s="63"/>
      <c r="ED216" s="63"/>
      <c r="EE216" s="63"/>
      <c r="EF216" s="63"/>
      <c r="EG216" s="63"/>
      <c r="EH216" s="63"/>
      <c r="EI216" s="63"/>
      <c r="EJ216" s="63"/>
      <c r="EK216" s="63"/>
      <c r="EL216" s="63"/>
      <c r="EM216" s="63"/>
      <c r="EN216" s="63"/>
      <c r="EO216" s="63"/>
      <c r="EP216" s="63"/>
      <c r="EQ216" s="63"/>
      <c r="ER216" s="63"/>
      <c r="ES216" s="63"/>
      <c r="ET216" s="63"/>
      <c r="EU216" s="63"/>
      <c r="EV216" s="63"/>
      <c r="EW216" s="63"/>
      <c r="EX216" s="63"/>
      <c r="EY216" s="63"/>
      <c r="EZ216" s="63"/>
      <c r="FA216" s="63"/>
      <c r="FB216" s="63"/>
      <c r="FC216" s="63"/>
      <c r="FD216" s="63"/>
      <c r="FE216" s="63"/>
      <c r="FF216" s="63"/>
      <c r="FG216" s="63"/>
      <c r="FH216" s="63"/>
      <c r="FI216" s="63"/>
      <c r="FJ216" s="63"/>
      <c r="FK216" s="63"/>
      <c r="FL216" s="63"/>
      <c r="FM216" s="63"/>
      <c r="FN216" s="63"/>
      <c r="FO216" s="63"/>
      <c r="FP216" s="63"/>
      <c r="FQ216" s="63"/>
      <c r="FR216" s="63"/>
      <c r="FS216" s="63"/>
      <c r="FT216" s="63"/>
      <c r="FU216" s="63"/>
      <c r="FV216" s="63"/>
      <c r="FW216" s="63"/>
      <c r="FX216" s="63"/>
      <c r="FY216" s="63"/>
      <c r="FZ216" s="63"/>
      <c r="GA216" s="63"/>
      <c r="GB216" s="63"/>
      <c r="GC216" s="63"/>
      <c r="GD216" s="63"/>
      <c r="GE216" s="63"/>
      <c r="GF216" s="63"/>
      <c r="GG216" s="63"/>
      <c r="GH216" s="63"/>
      <c r="GI216" s="63"/>
      <c r="GJ216" s="63"/>
      <c r="GK216" s="63"/>
      <c r="GL216" s="63"/>
      <c r="GM216" s="63"/>
      <c r="GN216" s="63"/>
      <c r="GO216" s="63"/>
      <c r="GP216" s="63"/>
      <c r="GQ216" s="63"/>
      <c r="GR216" s="63"/>
      <c r="GS216" s="63"/>
      <c r="GT216" s="63"/>
      <c r="GU216" s="63"/>
      <c r="GV216" s="63"/>
      <c r="GW216" s="63"/>
      <c r="GX216" s="63"/>
    </row>
    <row r="217" spans="1:206" s="64" customFormat="1" ht="33.75" customHeight="1" x14ac:dyDescent="0.25">
      <c r="A217" s="761" t="s">
        <v>799</v>
      </c>
      <c r="B217" s="679" t="s">
        <v>160</v>
      </c>
      <c r="C217" s="679" t="s">
        <v>550</v>
      </c>
      <c r="D217" s="679" t="s">
        <v>550</v>
      </c>
      <c r="E217" s="679" t="s">
        <v>546</v>
      </c>
      <c r="F217" s="729" t="s">
        <v>122</v>
      </c>
      <c r="G217" s="729" t="s">
        <v>122</v>
      </c>
      <c r="H217" s="730" t="s">
        <v>122</v>
      </c>
      <c r="I217" s="718">
        <v>2</v>
      </c>
      <c r="J217" s="679" t="s">
        <v>560</v>
      </c>
      <c r="K217" s="318" t="s">
        <v>557</v>
      </c>
      <c r="L217" s="318" t="s">
        <v>150</v>
      </c>
      <c r="M217" s="200" t="s">
        <v>558</v>
      </c>
      <c r="N217" s="318">
        <v>1</v>
      </c>
      <c r="O217" s="777" t="s">
        <v>927</v>
      </c>
      <c r="P217" s="778"/>
      <c r="Q217" s="779"/>
      <c r="R217" s="740" t="s">
        <v>15</v>
      </c>
      <c r="S217" s="680" t="s">
        <v>122</v>
      </c>
      <c r="T217" s="651" t="s">
        <v>1336</v>
      </c>
      <c r="U217" s="651" t="s">
        <v>122</v>
      </c>
      <c r="V217" s="651" t="s">
        <v>1337</v>
      </c>
      <c r="W217" s="651" t="s">
        <v>122</v>
      </c>
      <c r="X217" s="651" t="s">
        <v>1338</v>
      </c>
      <c r="Y217" s="651" t="s">
        <v>122</v>
      </c>
      <c r="Z217" s="652" t="s">
        <v>698</v>
      </c>
      <c r="AA217" s="653"/>
      <c r="AB217" s="654"/>
      <c r="AC217" s="63"/>
      <c r="AD217" s="63"/>
      <c r="AE217" s="63"/>
      <c r="AF217" s="63"/>
      <c r="AG217" s="63"/>
      <c r="AH217" s="63"/>
      <c r="AI217" s="63"/>
      <c r="AJ217" s="63"/>
      <c r="AK217" s="63"/>
      <c r="AL217" s="63"/>
      <c r="AM217" s="63"/>
      <c r="AN217" s="63"/>
      <c r="AO217" s="63"/>
      <c r="AP217" s="63"/>
      <c r="AQ217" s="63"/>
      <c r="AR217" s="63"/>
      <c r="AS217" s="63"/>
      <c r="AT217" s="63"/>
      <c r="AU217" s="63"/>
      <c r="AV217" s="63"/>
      <c r="AW217" s="63"/>
      <c r="AX217" s="63"/>
      <c r="AY217" s="63"/>
      <c r="AZ217" s="63"/>
      <c r="BA217" s="63"/>
      <c r="BB217" s="63"/>
      <c r="BC217" s="63"/>
      <c r="BD217" s="63"/>
      <c r="BE217" s="63"/>
      <c r="BF217" s="63"/>
      <c r="BG217" s="63"/>
      <c r="BH217" s="63"/>
      <c r="BI217" s="63"/>
      <c r="BJ217" s="63"/>
      <c r="BK217" s="63"/>
      <c r="BL217" s="63"/>
      <c r="BM217" s="63"/>
      <c r="BN217" s="63"/>
      <c r="BO217" s="63"/>
      <c r="BP217" s="63"/>
      <c r="BQ217" s="63"/>
      <c r="BR217" s="63"/>
      <c r="BS217" s="63"/>
      <c r="BT217" s="63"/>
      <c r="BU217" s="63"/>
      <c r="BV217" s="63"/>
      <c r="BW217" s="63"/>
      <c r="BX217" s="63"/>
      <c r="BY217" s="63"/>
      <c r="BZ217" s="63"/>
      <c r="CA217" s="63"/>
      <c r="CB217" s="63"/>
      <c r="CC217" s="63"/>
      <c r="CD217" s="63"/>
      <c r="CE217" s="63"/>
      <c r="CF217" s="63"/>
      <c r="CG217" s="63"/>
      <c r="CH217" s="63"/>
      <c r="CI217" s="63"/>
      <c r="CJ217" s="63"/>
      <c r="CK217" s="63"/>
      <c r="CL217" s="63"/>
      <c r="CM217" s="63"/>
      <c r="CN217" s="63"/>
      <c r="CO217" s="63"/>
      <c r="CP217" s="63"/>
      <c r="CQ217" s="63"/>
      <c r="CR217" s="63"/>
      <c r="CS217" s="63"/>
      <c r="CT217" s="63"/>
      <c r="CU217" s="63"/>
      <c r="CV217" s="63"/>
      <c r="CW217" s="63"/>
      <c r="CX217" s="63"/>
      <c r="CY217" s="63"/>
      <c r="CZ217" s="63"/>
      <c r="DA217" s="63"/>
      <c r="DB217" s="63"/>
      <c r="DC217" s="63"/>
      <c r="DD217" s="63"/>
      <c r="DE217" s="63"/>
      <c r="DF217" s="63"/>
      <c r="DG217" s="63"/>
      <c r="DH217" s="63"/>
      <c r="DI217" s="63"/>
      <c r="DJ217" s="63"/>
      <c r="DK217" s="63"/>
      <c r="DL217" s="63"/>
      <c r="DM217" s="63"/>
      <c r="DN217" s="63"/>
      <c r="DO217" s="63"/>
      <c r="DP217" s="63"/>
      <c r="DQ217" s="63"/>
      <c r="DR217" s="63"/>
      <c r="DS217" s="63"/>
      <c r="DT217" s="63"/>
      <c r="DU217" s="63"/>
      <c r="DV217" s="63"/>
      <c r="DW217" s="63"/>
      <c r="DX217" s="63"/>
      <c r="DY217" s="63"/>
      <c r="DZ217" s="63"/>
      <c r="EA217" s="63"/>
      <c r="EB217" s="63"/>
      <c r="EC217" s="63"/>
      <c r="ED217" s="63"/>
      <c r="EE217" s="63"/>
      <c r="EF217" s="63"/>
      <c r="EG217" s="63"/>
      <c r="EH217" s="63"/>
      <c r="EI217" s="63"/>
      <c r="EJ217" s="63"/>
      <c r="EK217" s="63"/>
      <c r="EL217" s="63"/>
      <c r="EM217" s="63"/>
      <c r="EN217" s="63"/>
      <c r="EO217" s="63"/>
      <c r="EP217" s="63"/>
      <c r="EQ217" s="63"/>
      <c r="ER217" s="63"/>
      <c r="ES217" s="63"/>
      <c r="ET217" s="63"/>
      <c r="EU217" s="63"/>
      <c r="EV217" s="63"/>
      <c r="EW217" s="63"/>
      <c r="EX217" s="63"/>
      <c r="EY217" s="63"/>
      <c r="EZ217" s="63"/>
      <c r="FA217" s="63"/>
      <c r="FB217" s="63"/>
      <c r="FC217" s="63"/>
      <c r="FD217" s="63"/>
      <c r="FE217" s="63"/>
      <c r="FF217" s="63"/>
      <c r="FG217" s="63"/>
      <c r="FH217" s="63"/>
      <c r="FI217" s="63"/>
      <c r="FJ217" s="63"/>
      <c r="FK217" s="63"/>
      <c r="FL217" s="63"/>
      <c r="FM217" s="63"/>
      <c r="FN217" s="63"/>
      <c r="FO217" s="63"/>
      <c r="FP217" s="63"/>
      <c r="FQ217" s="63"/>
      <c r="FR217" s="63"/>
      <c r="FS217" s="63"/>
      <c r="FT217" s="63"/>
      <c r="FU217" s="63"/>
      <c r="FV217" s="63"/>
      <c r="FW217" s="63"/>
      <c r="FX217" s="63"/>
      <c r="FY217" s="63"/>
      <c r="FZ217" s="63"/>
      <c r="GA217" s="63"/>
      <c r="GB217" s="63"/>
      <c r="GC217" s="63"/>
      <c r="GD217" s="63"/>
      <c r="GE217" s="63"/>
      <c r="GF217" s="63"/>
      <c r="GG217" s="63"/>
      <c r="GH217" s="63"/>
      <c r="GI217" s="63"/>
      <c r="GJ217" s="63"/>
      <c r="GK217" s="63"/>
      <c r="GL217" s="63"/>
      <c r="GM217" s="63"/>
      <c r="GN217" s="63"/>
      <c r="GO217" s="63"/>
      <c r="GP217" s="63"/>
      <c r="GQ217" s="63"/>
      <c r="GR217" s="63"/>
      <c r="GS217" s="63"/>
      <c r="GT217" s="63"/>
      <c r="GU217" s="63"/>
      <c r="GV217" s="63"/>
      <c r="GW217" s="63"/>
      <c r="GX217" s="63"/>
    </row>
    <row r="218" spans="1:206" s="64" customFormat="1" ht="33.75" x14ac:dyDescent="0.25">
      <c r="A218" s="761"/>
      <c r="B218" s="679"/>
      <c r="C218" s="679"/>
      <c r="D218" s="679"/>
      <c r="E218" s="679"/>
      <c r="F218" s="729"/>
      <c r="G218" s="729"/>
      <c r="H218" s="730"/>
      <c r="I218" s="718"/>
      <c r="J218" s="679"/>
      <c r="K218" s="318" t="s">
        <v>557</v>
      </c>
      <c r="L218" s="318" t="s">
        <v>260</v>
      </c>
      <c r="M218" s="200" t="s">
        <v>558</v>
      </c>
      <c r="N218" s="318">
        <v>1</v>
      </c>
      <c r="O218" s="780"/>
      <c r="P218" s="781"/>
      <c r="Q218" s="782"/>
      <c r="R218" s="740"/>
      <c r="S218" s="680"/>
      <c r="T218" s="651"/>
      <c r="U218" s="651"/>
      <c r="V218" s="651"/>
      <c r="W218" s="651"/>
      <c r="X218" s="651"/>
      <c r="Y218" s="651"/>
      <c r="Z218" s="652"/>
      <c r="AA218" s="653"/>
      <c r="AB218" s="654"/>
      <c r="AC218" s="63"/>
      <c r="AD218" s="63"/>
      <c r="AE218" s="63"/>
      <c r="AF218" s="63"/>
      <c r="AG218" s="63"/>
      <c r="AH218" s="63"/>
      <c r="AI218" s="63"/>
      <c r="AJ218" s="63"/>
      <c r="AK218" s="63"/>
      <c r="AL218" s="63"/>
      <c r="AM218" s="63"/>
      <c r="AN218" s="63"/>
      <c r="AO218" s="63"/>
      <c r="AP218" s="63"/>
      <c r="AQ218" s="63"/>
      <c r="AR218" s="63"/>
      <c r="AS218" s="63"/>
      <c r="AT218" s="63"/>
      <c r="AU218" s="63"/>
      <c r="AV218" s="63"/>
      <c r="AW218" s="63"/>
      <c r="AX218" s="63"/>
      <c r="AY218" s="63"/>
      <c r="AZ218" s="63"/>
      <c r="BA218" s="63"/>
      <c r="BB218" s="63"/>
      <c r="BC218" s="63"/>
      <c r="BD218" s="63"/>
      <c r="BE218" s="63"/>
      <c r="BF218" s="63"/>
      <c r="BG218" s="63"/>
      <c r="BH218" s="63"/>
      <c r="BI218" s="63"/>
      <c r="BJ218" s="63"/>
      <c r="BK218" s="63"/>
      <c r="BL218" s="63"/>
      <c r="BM218" s="63"/>
      <c r="BN218" s="63"/>
      <c r="BO218" s="63"/>
      <c r="BP218" s="63"/>
      <c r="BQ218" s="63"/>
      <c r="BR218" s="63"/>
      <c r="BS218" s="63"/>
      <c r="BT218" s="63"/>
      <c r="BU218" s="63"/>
      <c r="BV218" s="63"/>
      <c r="BW218" s="63"/>
      <c r="BX218" s="63"/>
      <c r="BY218" s="63"/>
      <c r="BZ218" s="63"/>
      <c r="CA218" s="63"/>
      <c r="CB218" s="63"/>
      <c r="CC218" s="63"/>
      <c r="CD218" s="63"/>
      <c r="CE218" s="63"/>
      <c r="CF218" s="63"/>
      <c r="CG218" s="63"/>
      <c r="CH218" s="63"/>
      <c r="CI218" s="63"/>
      <c r="CJ218" s="63"/>
      <c r="CK218" s="63"/>
      <c r="CL218" s="63"/>
      <c r="CM218" s="63"/>
      <c r="CN218" s="63"/>
      <c r="CO218" s="63"/>
      <c r="CP218" s="63"/>
      <c r="CQ218" s="63"/>
      <c r="CR218" s="63"/>
      <c r="CS218" s="63"/>
      <c r="CT218" s="63"/>
      <c r="CU218" s="63"/>
      <c r="CV218" s="63"/>
      <c r="CW218" s="63"/>
      <c r="CX218" s="63"/>
      <c r="CY218" s="63"/>
      <c r="CZ218" s="63"/>
      <c r="DA218" s="63"/>
      <c r="DB218" s="63"/>
      <c r="DC218" s="63"/>
      <c r="DD218" s="63"/>
      <c r="DE218" s="63"/>
      <c r="DF218" s="63"/>
      <c r="DG218" s="63"/>
      <c r="DH218" s="63"/>
      <c r="DI218" s="63"/>
      <c r="DJ218" s="63"/>
      <c r="DK218" s="63"/>
      <c r="DL218" s="63"/>
      <c r="DM218" s="63"/>
      <c r="DN218" s="63"/>
      <c r="DO218" s="63"/>
      <c r="DP218" s="63"/>
      <c r="DQ218" s="63"/>
      <c r="DR218" s="63"/>
      <c r="DS218" s="63"/>
      <c r="DT218" s="63"/>
      <c r="DU218" s="63"/>
      <c r="DV218" s="63"/>
      <c r="DW218" s="63"/>
      <c r="DX218" s="63"/>
      <c r="DY218" s="63"/>
      <c r="DZ218" s="63"/>
      <c r="EA218" s="63"/>
      <c r="EB218" s="63"/>
      <c r="EC218" s="63"/>
      <c r="ED218" s="63"/>
      <c r="EE218" s="63"/>
      <c r="EF218" s="63"/>
      <c r="EG218" s="63"/>
      <c r="EH218" s="63"/>
      <c r="EI218" s="63"/>
      <c r="EJ218" s="63"/>
      <c r="EK218" s="63"/>
      <c r="EL218" s="63"/>
      <c r="EM218" s="63"/>
      <c r="EN218" s="63"/>
      <c r="EO218" s="63"/>
      <c r="EP218" s="63"/>
      <c r="EQ218" s="63"/>
      <c r="ER218" s="63"/>
      <c r="ES218" s="63"/>
      <c r="ET218" s="63"/>
      <c r="EU218" s="63"/>
      <c r="EV218" s="63"/>
      <c r="EW218" s="63"/>
      <c r="EX218" s="63"/>
      <c r="EY218" s="63"/>
      <c r="EZ218" s="63"/>
      <c r="FA218" s="63"/>
      <c r="FB218" s="63"/>
      <c r="FC218" s="63"/>
      <c r="FD218" s="63"/>
      <c r="FE218" s="63"/>
      <c r="FF218" s="63"/>
      <c r="FG218" s="63"/>
      <c r="FH218" s="63"/>
      <c r="FI218" s="63"/>
      <c r="FJ218" s="63"/>
      <c r="FK218" s="63"/>
      <c r="FL218" s="63"/>
      <c r="FM218" s="63"/>
      <c r="FN218" s="63"/>
      <c r="FO218" s="63"/>
      <c r="FP218" s="63"/>
      <c r="FQ218" s="63"/>
      <c r="FR218" s="63"/>
      <c r="FS218" s="63"/>
      <c r="FT218" s="63"/>
      <c r="FU218" s="63"/>
      <c r="FV218" s="63"/>
      <c r="FW218" s="63"/>
      <c r="FX218" s="63"/>
      <c r="FY218" s="63"/>
      <c r="FZ218" s="63"/>
      <c r="GA218" s="63"/>
      <c r="GB218" s="63"/>
      <c r="GC218" s="63"/>
      <c r="GD218" s="63"/>
      <c r="GE218" s="63"/>
      <c r="GF218" s="63"/>
      <c r="GG218" s="63"/>
      <c r="GH218" s="63"/>
      <c r="GI218" s="63"/>
      <c r="GJ218" s="63"/>
      <c r="GK218" s="63"/>
      <c r="GL218" s="63"/>
      <c r="GM218" s="63"/>
      <c r="GN218" s="63"/>
      <c r="GO218" s="63"/>
      <c r="GP218" s="63"/>
      <c r="GQ218" s="63"/>
      <c r="GR218" s="63"/>
      <c r="GS218" s="63"/>
      <c r="GT218" s="63"/>
      <c r="GU218" s="63"/>
      <c r="GV218" s="63"/>
      <c r="GW218" s="63"/>
      <c r="GX218" s="63"/>
    </row>
    <row r="219" spans="1:206" s="64" customFormat="1" ht="33.75" customHeight="1" x14ac:dyDescent="0.25">
      <c r="A219" s="760" t="s">
        <v>801</v>
      </c>
      <c r="B219" s="681" t="s">
        <v>161</v>
      </c>
      <c r="C219" s="681" t="s">
        <v>551</v>
      </c>
      <c r="D219" s="681" t="s">
        <v>551</v>
      </c>
      <c r="E219" s="681" t="s">
        <v>546</v>
      </c>
      <c r="F219" s="759" t="s">
        <v>122</v>
      </c>
      <c r="G219" s="759" t="s">
        <v>122</v>
      </c>
      <c r="H219" s="682" t="s">
        <v>122</v>
      </c>
      <c r="I219" s="689">
        <v>2</v>
      </c>
      <c r="J219" s="681" t="s">
        <v>560</v>
      </c>
      <c r="K219" s="330" t="s">
        <v>557</v>
      </c>
      <c r="L219" s="330" t="s">
        <v>150</v>
      </c>
      <c r="M219" s="335" t="s">
        <v>558</v>
      </c>
      <c r="N219" s="330">
        <v>1</v>
      </c>
      <c r="O219" s="762" t="s">
        <v>927</v>
      </c>
      <c r="P219" s="763"/>
      <c r="Q219" s="764"/>
      <c r="R219" s="753" t="s">
        <v>15</v>
      </c>
      <c r="S219" s="711" t="s">
        <v>122</v>
      </c>
      <c r="T219" s="655" t="s">
        <v>1336</v>
      </c>
      <c r="U219" s="655" t="s">
        <v>122</v>
      </c>
      <c r="V219" s="655" t="s">
        <v>1337</v>
      </c>
      <c r="W219" s="655" t="s">
        <v>122</v>
      </c>
      <c r="X219" s="655" t="s">
        <v>1338</v>
      </c>
      <c r="Y219" s="655" t="s">
        <v>122</v>
      </c>
      <c r="Z219" s="657" t="s">
        <v>698</v>
      </c>
      <c r="AA219" s="659"/>
      <c r="AB219" s="661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3"/>
      <c r="AO219" s="63"/>
      <c r="AP219" s="63"/>
      <c r="AQ219" s="63"/>
      <c r="AR219" s="63"/>
      <c r="AS219" s="63"/>
      <c r="AT219" s="63"/>
      <c r="AU219" s="63"/>
      <c r="AV219" s="63"/>
      <c r="AW219" s="63"/>
      <c r="AX219" s="63"/>
      <c r="AY219" s="63"/>
      <c r="AZ219" s="63"/>
      <c r="BA219" s="63"/>
      <c r="BB219" s="63"/>
      <c r="BC219" s="63"/>
      <c r="BD219" s="63"/>
      <c r="BE219" s="63"/>
      <c r="BF219" s="63"/>
      <c r="BG219" s="63"/>
      <c r="BH219" s="63"/>
      <c r="BI219" s="63"/>
      <c r="BJ219" s="63"/>
      <c r="BK219" s="63"/>
      <c r="BL219" s="63"/>
      <c r="BM219" s="63"/>
      <c r="BN219" s="63"/>
      <c r="BO219" s="63"/>
      <c r="BP219" s="63"/>
      <c r="BQ219" s="63"/>
      <c r="BR219" s="63"/>
      <c r="BS219" s="63"/>
      <c r="BT219" s="63"/>
      <c r="BU219" s="63"/>
      <c r="BV219" s="63"/>
      <c r="BW219" s="63"/>
      <c r="BX219" s="63"/>
      <c r="BY219" s="63"/>
      <c r="BZ219" s="63"/>
      <c r="CA219" s="63"/>
      <c r="CB219" s="63"/>
      <c r="CC219" s="63"/>
      <c r="CD219" s="63"/>
      <c r="CE219" s="63"/>
      <c r="CF219" s="63"/>
      <c r="CG219" s="63"/>
      <c r="CH219" s="63"/>
      <c r="CI219" s="63"/>
      <c r="CJ219" s="63"/>
      <c r="CK219" s="63"/>
      <c r="CL219" s="63"/>
      <c r="CM219" s="63"/>
      <c r="CN219" s="63"/>
      <c r="CO219" s="63"/>
      <c r="CP219" s="63"/>
      <c r="CQ219" s="63"/>
      <c r="CR219" s="63"/>
      <c r="CS219" s="63"/>
      <c r="CT219" s="63"/>
      <c r="CU219" s="63"/>
      <c r="CV219" s="63"/>
      <c r="CW219" s="63"/>
      <c r="CX219" s="63"/>
      <c r="CY219" s="63"/>
      <c r="CZ219" s="63"/>
      <c r="DA219" s="63"/>
      <c r="DB219" s="63"/>
      <c r="DC219" s="63"/>
      <c r="DD219" s="63"/>
      <c r="DE219" s="63"/>
      <c r="DF219" s="63"/>
      <c r="DG219" s="63"/>
      <c r="DH219" s="63"/>
      <c r="DI219" s="63"/>
      <c r="DJ219" s="63"/>
      <c r="DK219" s="63"/>
      <c r="DL219" s="63"/>
      <c r="DM219" s="63"/>
      <c r="DN219" s="63"/>
      <c r="DO219" s="63"/>
      <c r="DP219" s="63"/>
      <c r="DQ219" s="63"/>
      <c r="DR219" s="63"/>
      <c r="DS219" s="63"/>
      <c r="DT219" s="63"/>
      <c r="DU219" s="63"/>
      <c r="DV219" s="63"/>
      <c r="DW219" s="63"/>
      <c r="DX219" s="63"/>
      <c r="DY219" s="63"/>
      <c r="DZ219" s="63"/>
      <c r="EA219" s="63"/>
      <c r="EB219" s="63"/>
      <c r="EC219" s="63"/>
      <c r="ED219" s="63"/>
      <c r="EE219" s="63"/>
      <c r="EF219" s="63"/>
      <c r="EG219" s="63"/>
      <c r="EH219" s="63"/>
      <c r="EI219" s="63"/>
      <c r="EJ219" s="63"/>
      <c r="EK219" s="63"/>
      <c r="EL219" s="63"/>
      <c r="EM219" s="63"/>
      <c r="EN219" s="63"/>
      <c r="EO219" s="63"/>
      <c r="EP219" s="63"/>
      <c r="EQ219" s="63"/>
      <c r="ER219" s="63"/>
      <c r="ES219" s="63"/>
      <c r="ET219" s="63"/>
      <c r="EU219" s="63"/>
      <c r="EV219" s="63"/>
      <c r="EW219" s="63"/>
      <c r="EX219" s="63"/>
      <c r="EY219" s="63"/>
      <c r="EZ219" s="63"/>
      <c r="FA219" s="63"/>
      <c r="FB219" s="63"/>
      <c r="FC219" s="63"/>
      <c r="FD219" s="63"/>
      <c r="FE219" s="63"/>
      <c r="FF219" s="63"/>
      <c r="FG219" s="63"/>
      <c r="FH219" s="63"/>
      <c r="FI219" s="63"/>
      <c r="FJ219" s="63"/>
      <c r="FK219" s="63"/>
      <c r="FL219" s="63"/>
      <c r="FM219" s="63"/>
      <c r="FN219" s="63"/>
      <c r="FO219" s="63"/>
      <c r="FP219" s="63"/>
      <c r="FQ219" s="63"/>
      <c r="FR219" s="63"/>
      <c r="FS219" s="63"/>
      <c r="FT219" s="63"/>
      <c r="FU219" s="63"/>
      <c r="FV219" s="63"/>
      <c r="FW219" s="63"/>
      <c r="FX219" s="63"/>
      <c r="FY219" s="63"/>
      <c r="FZ219" s="63"/>
      <c r="GA219" s="63"/>
      <c r="GB219" s="63"/>
      <c r="GC219" s="63"/>
      <c r="GD219" s="63"/>
      <c r="GE219" s="63"/>
      <c r="GF219" s="63"/>
      <c r="GG219" s="63"/>
      <c r="GH219" s="63"/>
      <c r="GI219" s="63"/>
      <c r="GJ219" s="63"/>
      <c r="GK219" s="63"/>
      <c r="GL219" s="63"/>
      <c r="GM219" s="63"/>
      <c r="GN219" s="63"/>
      <c r="GO219" s="63"/>
      <c r="GP219" s="63"/>
      <c r="GQ219" s="63"/>
      <c r="GR219" s="63"/>
      <c r="GS219" s="63"/>
      <c r="GT219" s="63"/>
      <c r="GU219" s="63"/>
      <c r="GV219" s="63"/>
      <c r="GW219" s="63"/>
      <c r="GX219" s="63"/>
    </row>
    <row r="220" spans="1:206" s="64" customFormat="1" ht="33.75" x14ac:dyDescent="0.25">
      <c r="A220" s="760"/>
      <c r="B220" s="681"/>
      <c r="C220" s="681"/>
      <c r="D220" s="681"/>
      <c r="E220" s="681"/>
      <c r="F220" s="759"/>
      <c r="G220" s="759"/>
      <c r="H220" s="682"/>
      <c r="I220" s="689"/>
      <c r="J220" s="681"/>
      <c r="K220" s="330" t="s">
        <v>557</v>
      </c>
      <c r="L220" s="330" t="s">
        <v>260</v>
      </c>
      <c r="M220" s="335" t="s">
        <v>558</v>
      </c>
      <c r="N220" s="330">
        <v>1</v>
      </c>
      <c r="O220" s="765"/>
      <c r="P220" s="766"/>
      <c r="Q220" s="767"/>
      <c r="R220" s="753"/>
      <c r="S220" s="711"/>
      <c r="T220" s="655"/>
      <c r="U220" s="655"/>
      <c r="V220" s="655"/>
      <c r="W220" s="655"/>
      <c r="X220" s="655"/>
      <c r="Y220" s="655"/>
      <c r="Z220" s="657"/>
      <c r="AA220" s="659"/>
      <c r="AB220" s="661"/>
      <c r="AC220" s="63"/>
      <c r="AD220" s="63"/>
      <c r="AE220" s="63"/>
      <c r="AF220" s="63"/>
      <c r="AG220" s="63"/>
      <c r="AH220" s="63"/>
      <c r="AI220" s="63"/>
      <c r="AJ220" s="63"/>
      <c r="AK220" s="63"/>
      <c r="AL220" s="63"/>
      <c r="AM220" s="63"/>
      <c r="AN220" s="63"/>
      <c r="AO220" s="63"/>
      <c r="AP220" s="63"/>
      <c r="AQ220" s="63"/>
      <c r="AR220" s="63"/>
      <c r="AS220" s="63"/>
      <c r="AT220" s="63"/>
      <c r="AU220" s="63"/>
      <c r="AV220" s="63"/>
      <c r="AW220" s="63"/>
      <c r="AX220" s="63"/>
      <c r="AY220" s="63"/>
      <c r="AZ220" s="63"/>
      <c r="BA220" s="63"/>
      <c r="BB220" s="63"/>
      <c r="BC220" s="63"/>
      <c r="BD220" s="63"/>
      <c r="BE220" s="63"/>
      <c r="BF220" s="63"/>
      <c r="BG220" s="63"/>
      <c r="BH220" s="63"/>
      <c r="BI220" s="63"/>
      <c r="BJ220" s="63"/>
      <c r="BK220" s="63"/>
      <c r="BL220" s="63"/>
      <c r="BM220" s="63"/>
      <c r="BN220" s="63"/>
      <c r="BO220" s="63"/>
      <c r="BP220" s="63"/>
      <c r="BQ220" s="63"/>
      <c r="BR220" s="63"/>
      <c r="BS220" s="63"/>
      <c r="BT220" s="63"/>
      <c r="BU220" s="63"/>
      <c r="BV220" s="63"/>
      <c r="BW220" s="63"/>
      <c r="BX220" s="63"/>
      <c r="BY220" s="63"/>
      <c r="BZ220" s="63"/>
      <c r="CA220" s="63"/>
      <c r="CB220" s="63"/>
      <c r="CC220" s="63"/>
      <c r="CD220" s="63"/>
      <c r="CE220" s="63"/>
      <c r="CF220" s="63"/>
      <c r="CG220" s="63"/>
      <c r="CH220" s="63"/>
      <c r="CI220" s="63"/>
      <c r="CJ220" s="63"/>
      <c r="CK220" s="63"/>
      <c r="CL220" s="63"/>
      <c r="CM220" s="63"/>
      <c r="CN220" s="63"/>
      <c r="CO220" s="63"/>
      <c r="CP220" s="63"/>
      <c r="CQ220" s="63"/>
      <c r="CR220" s="63"/>
      <c r="CS220" s="63"/>
      <c r="CT220" s="63"/>
      <c r="CU220" s="63"/>
      <c r="CV220" s="63"/>
      <c r="CW220" s="63"/>
      <c r="CX220" s="63"/>
      <c r="CY220" s="63"/>
      <c r="CZ220" s="63"/>
      <c r="DA220" s="63"/>
      <c r="DB220" s="63"/>
      <c r="DC220" s="63"/>
      <c r="DD220" s="63"/>
      <c r="DE220" s="63"/>
      <c r="DF220" s="63"/>
      <c r="DG220" s="63"/>
      <c r="DH220" s="63"/>
      <c r="DI220" s="63"/>
      <c r="DJ220" s="63"/>
      <c r="DK220" s="63"/>
      <c r="DL220" s="63"/>
      <c r="DM220" s="63"/>
      <c r="DN220" s="63"/>
      <c r="DO220" s="63"/>
      <c r="DP220" s="63"/>
      <c r="DQ220" s="63"/>
      <c r="DR220" s="63"/>
      <c r="DS220" s="63"/>
      <c r="DT220" s="63"/>
      <c r="DU220" s="63"/>
      <c r="DV220" s="63"/>
      <c r="DW220" s="63"/>
      <c r="DX220" s="63"/>
      <c r="DY220" s="63"/>
      <c r="DZ220" s="63"/>
      <c r="EA220" s="63"/>
      <c r="EB220" s="63"/>
      <c r="EC220" s="63"/>
      <c r="ED220" s="63"/>
      <c r="EE220" s="63"/>
      <c r="EF220" s="63"/>
      <c r="EG220" s="63"/>
      <c r="EH220" s="63"/>
      <c r="EI220" s="63"/>
      <c r="EJ220" s="63"/>
      <c r="EK220" s="63"/>
      <c r="EL220" s="63"/>
      <c r="EM220" s="63"/>
      <c r="EN220" s="63"/>
      <c r="EO220" s="63"/>
      <c r="EP220" s="63"/>
      <c r="EQ220" s="63"/>
      <c r="ER220" s="63"/>
      <c r="ES220" s="63"/>
      <c r="ET220" s="63"/>
      <c r="EU220" s="63"/>
      <c r="EV220" s="63"/>
      <c r="EW220" s="63"/>
      <c r="EX220" s="63"/>
      <c r="EY220" s="63"/>
      <c r="EZ220" s="63"/>
      <c r="FA220" s="63"/>
      <c r="FB220" s="63"/>
      <c r="FC220" s="63"/>
      <c r="FD220" s="63"/>
      <c r="FE220" s="63"/>
      <c r="FF220" s="63"/>
      <c r="FG220" s="63"/>
      <c r="FH220" s="63"/>
      <c r="FI220" s="63"/>
      <c r="FJ220" s="63"/>
      <c r="FK220" s="63"/>
      <c r="FL220" s="63"/>
      <c r="FM220" s="63"/>
      <c r="FN220" s="63"/>
      <c r="FO220" s="63"/>
      <c r="FP220" s="63"/>
      <c r="FQ220" s="63"/>
      <c r="FR220" s="63"/>
      <c r="FS220" s="63"/>
      <c r="FT220" s="63"/>
      <c r="FU220" s="63"/>
      <c r="FV220" s="63"/>
      <c r="FW220" s="63"/>
      <c r="FX220" s="63"/>
      <c r="FY220" s="63"/>
      <c r="FZ220" s="63"/>
      <c r="GA220" s="63"/>
      <c r="GB220" s="63"/>
      <c r="GC220" s="63"/>
      <c r="GD220" s="63"/>
      <c r="GE220" s="63"/>
      <c r="GF220" s="63"/>
      <c r="GG220" s="63"/>
      <c r="GH220" s="63"/>
      <c r="GI220" s="63"/>
      <c r="GJ220" s="63"/>
      <c r="GK220" s="63"/>
      <c r="GL220" s="63"/>
      <c r="GM220" s="63"/>
      <c r="GN220" s="63"/>
      <c r="GO220" s="63"/>
      <c r="GP220" s="63"/>
      <c r="GQ220" s="63"/>
      <c r="GR220" s="63"/>
      <c r="GS220" s="63"/>
      <c r="GT220" s="63"/>
      <c r="GU220" s="63"/>
      <c r="GV220" s="63"/>
      <c r="GW220" s="63"/>
      <c r="GX220" s="63"/>
    </row>
    <row r="221" spans="1:206" s="64" customFormat="1" ht="33.75" customHeight="1" x14ac:dyDescent="0.25">
      <c r="A221" s="761" t="s">
        <v>800</v>
      </c>
      <c r="B221" s="679" t="s">
        <v>345</v>
      </c>
      <c r="C221" s="679" t="s">
        <v>552</v>
      </c>
      <c r="D221" s="679" t="s">
        <v>552</v>
      </c>
      <c r="E221" s="679" t="s">
        <v>546</v>
      </c>
      <c r="F221" s="729" t="s">
        <v>122</v>
      </c>
      <c r="G221" s="729" t="s">
        <v>122</v>
      </c>
      <c r="H221" s="730" t="s">
        <v>122</v>
      </c>
      <c r="I221" s="718">
        <v>2</v>
      </c>
      <c r="J221" s="679" t="s">
        <v>560</v>
      </c>
      <c r="K221" s="318" t="s">
        <v>557</v>
      </c>
      <c r="L221" s="318" t="s">
        <v>150</v>
      </c>
      <c r="M221" s="200" t="s">
        <v>558</v>
      </c>
      <c r="N221" s="318">
        <v>1</v>
      </c>
      <c r="O221" s="777" t="s">
        <v>927</v>
      </c>
      <c r="P221" s="778"/>
      <c r="Q221" s="779"/>
      <c r="R221" s="740" t="s">
        <v>15</v>
      </c>
      <c r="S221" s="680" t="s">
        <v>122</v>
      </c>
      <c r="T221" s="651" t="s">
        <v>1336</v>
      </c>
      <c r="U221" s="651" t="s">
        <v>122</v>
      </c>
      <c r="V221" s="651" t="s">
        <v>1337</v>
      </c>
      <c r="W221" s="651" t="s">
        <v>122</v>
      </c>
      <c r="X221" s="651" t="s">
        <v>1338</v>
      </c>
      <c r="Y221" s="651" t="s">
        <v>122</v>
      </c>
      <c r="Z221" s="652" t="s">
        <v>698</v>
      </c>
      <c r="AA221" s="653"/>
      <c r="AB221" s="654"/>
      <c r="AC221" s="63"/>
      <c r="AD221" s="63"/>
      <c r="AE221" s="63"/>
      <c r="AF221" s="63"/>
      <c r="AG221" s="63"/>
      <c r="AH221" s="63"/>
      <c r="AI221" s="63"/>
      <c r="AJ221" s="63"/>
      <c r="AK221" s="63"/>
      <c r="AL221" s="63"/>
      <c r="AM221" s="63"/>
      <c r="AN221" s="63"/>
      <c r="AO221" s="63"/>
      <c r="AP221" s="63"/>
      <c r="AQ221" s="63"/>
      <c r="AR221" s="63"/>
      <c r="AS221" s="63"/>
      <c r="AT221" s="63"/>
      <c r="AU221" s="63"/>
      <c r="AV221" s="63"/>
      <c r="AW221" s="63"/>
      <c r="AX221" s="63"/>
      <c r="AY221" s="63"/>
      <c r="AZ221" s="63"/>
      <c r="BA221" s="63"/>
      <c r="BB221" s="63"/>
      <c r="BC221" s="63"/>
      <c r="BD221" s="63"/>
      <c r="BE221" s="63"/>
      <c r="BF221" s="63"/>
      <c r="BG221" s="63"/>
      <c r="BH221" s="63"/>
      <c r="BI221" s="63"/>
      <c r="BJ221" s="63"/>
      <c r="BK221" s="63"/>
      <c r="BL221" s="63"/>
      <c r="BM221" s="63"/>
      <c r="BN221" s="63"/>
      <c r="BO221" s="63"/>
      <c r="BP221" s="63"/>
      <c r="BQ221" s="63"/>
      <c r="BR221" s="63"/>
      <c r="BS221" s="63"/>
      <c r="BT221" s="63"/>
      <c r="BU221" s="63"/>
      <c r="BV221" s="63"/>
      <c r="BW221" s="63"/>
      <c r="BX221" s="63"/>
      <c r="BY221" s="63"/>
      <c r="BZ221" s="63"/>
      <c r="CA221" s="63"/>
      <c r="CB221" s="63"/>
      <c r="CC221" s="63"/>
      <c r="CD221" s="63"/>
      <c r="CE221" s="63"/>
      <c r="CF221" s="63"/>
      <c r="CG221" s="63"/>
      <c r="CH221" s="63"/>
      <c r="CI221" s="63"/>
      <c r="CJ221" s="63"/>
      <c r="CK221" s="63"/>
      <c r="CL221" s="63"/>
      <c r="CM221" s="63"/>
      <c r="CN221" s="63"/>
      <c r="CO221" s="63"/>
      <c r="CP221" s="63"/>
      <c r="CQ221" s="63"/>
      <c r="CR221" s="63"/>
      <c r="CS221" s="63"/>
      <c r="CT221" s="63"/>
      <c r="CU221" s="63"/>
      <c r="CV221" s="63"/>
      <c r="CW221" s="63"/>
      <c r="CX221" s="63"/>
      <c r="CY221" s="63"/>
      <c r="CZ221" s="63"/>
      <c r="DA221" s="63"/>
      <c r="DB221" s="63"/>
      <c r="DC221" s="63"/>
      <c r="DD221" s="63"/>
      <c r="DE221" s="63"/>
      <c r="DF221" s="63"/>
      <c r="DG221" s="63"/>
      <c r="DH221" s="63"/>
      <c r="DI221" s="63"/>
      <c r="DJ221" s="63"/>
      <c r="DK221" s="63"/>
      <c r="DL221" s="63"/>
      <c r="DM221" s="63"/>
      <c r="DN221" s="63"/>
      <c r="DO221" s="63"/>
      <c r="DP221" s="63"/>
      <c r="DQ221" s="63"/>
      <c r="DR221" s="63"/>
      <c r="DS221" s="63"/>
      <c r="DT221" s="63"/>
      <c r="DU221" s="63"/>
      <c r="DV221" s="63"/>
      <c r="DW221" s="63"/>
      <c r="DX221" s="63"/>
      <c r="DY221" s="63"/>
      <c r="DZ221" s="63"/>
      <c r="EA221" s="63"/>
      <c r="EB221" s="63"/>
      <c r="EC221" s="63"/>
      <c r="ED221" s="63"/>
      <c r="EE221" s="63"/>
      <c r="EF221" s="63"/>
      <c r="EG221" s="63"/>
      <c r="EH221" s="63"/>
      <c r="EI221" s="63"/>
      <c r="EJ221" s="63"/>
      <c r="EK221" s="63"/>
      <c r="EL221" s="63"/>
      <c r="EM221" s="63"/>
      <c r="EN221" s="63"/>
      <c r="EO221" s="63"/>
      <c r="EP221" s="63"/>
      <c r="EQ221" s="63"/>
      <c r="ER221" s="63"/>
      <c r="ES221" s="63"/>
      <c r="ET221" s="63"/>
      <c r="EU221" s="63"/>
      <c r="EV221" s="63"/>
      <c r="EW221" s="63"/>
      <c r="EX221" s="63"/>
      <c r="EY221" s="63"/>
      <c r="EZ221" s="63"/>
      <c r="FA221" s="63"/>
      <c r="FB221" s="63"/>
      <c r="FC221" s="63"/>
      <c r="FD221" s="63"/>
      <c r="FE221" s="63"/>
      <c r="FF221" s="63"/>
      <c r="FG221" s="63"/>
      <c r="FH221" s="63"/>
      <c r="FI221" s="63"/>
      <c r="FJ221" s="63"/>
      <c r="FK221" s="63"/>
      <c r="FL221" s="63"/>
      <c r="FM221" s="63"/>
      <c r="FN221" s="63"/>
      <c r="FO221" s="63"/>
      <c r="FP221" s="63"/>
      <c r="FQ221" s="63"/>
      <c r="FR221" s="63"/>
      <c r="FS221" s="63"/>
      <c r="FT221" s="63"/>
      <c r="FU221" s="63"/>
      <c r="FV221" s="63"/>
      <c r="FW221" s="63"/>
      <c r="FX221" s="63"/>
      <c r="FY221" s="63"/>
      <c r="FZ221" s="63"/>
      <c r="GA221" s="63"/>
      <c r="GB221" s="63"/>
      <c r="GC221" s="63"/>
      <c r="GD221" s="63"/>
      <c r="GE221" s="63"/>
      <c r="GF221" s="63"/>
      <c r="GG221" s="63"/>
      <c r="GH221" s="63"/>
      <c r="GI221" s="63"/>
      <c r="GJ221" s="63"/>
      <c r="GK221" s="63"/>
      <c r="GL221" s="63"/>
      <c r="GM221" s="63"/>
      <c r="GN221" s="63"/>
      <c r="GO221" s="63"/>
      <c r="GP221" s="63"/>
      <c r="GQ221" s="63"/>
      <c r="GR221" s="63"/>
      <c r="GS221" s="63"/>
      <c r="GT221" s="63"/>
      <c r="GU221" s="63"/>
      <c r="GV221" s="63"/>
      <c r="GW221" s="63"/>
      <c r="GX221" s="63"/>
    </row>
    <row r="222" spans="1:206" s="64" customFormat="1" ht="33.75" x14ac:dyDescent="0.25">
      <c r="A222" s="761"/>
      <c r="B222" s="679"/>
      <c r="C222" s="679"/>
      <c r="D222" s="679"/>
      <c r="E222" s="679"/>
      <c r="F222" s="729"/>
      <c r="G222" s="729"/>
      <c r="H222" s="730"/>
      <c r="I222" s="718"/>
      <c r="J222" s="679"/>
      <c r="K222" s="318" t="s">
        <v>557</v>
      </c>
      <c r="L222" s="318" t="s">
        <v>260</v>
      </c>
      <c r="M222" s="200" t="s">
        <v>558</v>
      </c>
      <c r="N222" s="318">
        <v>1</v>
      </c>
      <c r="O222" s="780"/>
      <c r="P222" s="781"/>
      <c r="Q222" s="782"/>
      <c r="R222" s="740"/>
      <c r="S222" s="680"/>
      <c r="T222" s="651"/>
      <c r="U222" s="651"/>
      <c r="V222" s="651"/>
      <c r="W222" s="651"/>
      <c r="X222" s="651"/>
      <c r="Y222" s="651"/>
      <c r="Z222" s="652"/>
      <c r="AA222" s="653"/>
      <c r="AB222" s="654"/>
      <c r="AC222" s="63"/>
      <c r="AD222" s="63"/>
      <c r="AE222" s="63"/>
      <c r="AF222" s="63"/>
      <c r="AG222" s="63"/>
      <c r="AH222" s="63"/>
      <c r="AI222" s="63"/>
      <c r="AJ222" s="63"/>
      <c r="AK222" s="63"/>
      <c r="AL222" s="63"/>
      <c r="AM222" s="63"/>
      <c r="AN222" s="63"/>
      <c r="AO222" s="63"/>
      <c r="AP222" s="63"/>
      <c r="AQ222" s="63"/>
      <c r="AR222" s="63"/>
      <c r="AS222" s="63"/>
      <c r="AT222" s="63"/>
      <c r="AU222" s="63"/>
      <c r="AV222" s="63"/>
      <c r="AW222" s="63"/>
      <c r="AX222" s="63"/>
      <c r="AY222" s="63"/>
      <c r="AZ222" s="63"/>
      <c r="BA222" s="63"/>
      <c r="BB222" s="63"/>
      <c r="BC222" s="63"/>
      <c r="BD222" s="63"/>
      <c r="BE222" s="63"/>
      <c r="BF222" s="63"/>
      <c r="BG222" s="63"/>
      <c r="BH222" s="63"/>
      <c r="BI222" s="63"/>
      <c r="BJ222" s="63"/>
      <c r="BK222" s="63"/>
      <c r="BL222" s="63"/>
      <c r="BM222" s="63"/>
      <c r="BN222" s="63"/>
      <c r="BO222" s="63"/>
      <c r="BP222" s="63"/>
      <c r="BQ222" s="63"/>
      <c r="BR222" s="63"/>
      <c r="BS222" s="63"/>
      <c r="BT222" s="63"/>
      <c r="BU222" s="63"/>
      <c r="BV222" s="63"/>
      <c r="BW222" s="63"/>
      <c r="BX222" s="63"/>
      <c r="BY222" s="63"/>
      <c r="BZ222" s="63"/>
      <c r="CA222" s="63"/>
      <c r="CB222" s="63"/>
      <c r="CC222" s="63"/>
      <c r="CD222" s="63"/>
      <c r="CE222" s="63"/>
      <c r="CF222" s="63"/>
      <c r="CG222" s="63"/>
      <c r="CH222" s="63"/>
      <c r="CI222" s="63"/>
      <c r="CJ222" s="63"/>
      <c r="CK222" s="63"/>
      <c r="CL222" s="63"/>
      <c r="CM222" s="63"/>
      <c r="CN222" s="63"/>
      <c r="CO222" s="63"/>
      <c r="CP222" s="63"/>
      <c r="CQ222" s="63"/>
      <c r="CR222" s="63"/>
      <c r="CS222" s="63"/>
      <c r="CT222" s="63"/>
      <c r="CU222" s="63"/>
      <c r="CV222" s="63"/>
      <c r="CW222" s="63"/>
      <c r="CX222" s="63"/>
      <c r="CY222" s="63"/>
      <c r="CZ222" s="63"/>
      <c r="DA222" s="63"/>
      <c r="DB222" s="63"/>
      <c r="DC222" s="63"/>
      <c r="DD222" s="63"/>
      <c r="DE222" s="63"/>
      <c r="DF222" s="63"/>
      <c r="DG222" s="63"/>
      <c r="DH222" s="63"/>
      <c r="DI222" s="63"/>
      <c r="DJ222" s="63"/>
      <c r="DK222" s="63"/>
      <c r="DL222" s="63"/>
      <c r="DM222" s="63"/>
      <c r="DN222" s="63"/>
      <c r="DO222" s="63"/>
      <c r="DP222" s="63"/>
      <c r="DQ222" s="63"/>
      <c r="DR222" s="63"/>
      <c r="DS222" s="63"/>
      <c r="DT222" s="63"/>
      <c r="DU222" s="63"/>
      <c r="DV222" s="63"/>
      <c r="DW222" s="63"/>
      <c r="DX222" s="63"/>
      <c r="DY222" s="63"/>
      <c r="DZ222" s="63"/>
      <c r="EA222" s="63"/>
      <c r="EB222" s="63"/>
      <c r="EC222" s="63"/>
      <c r="ED222" s="63"/>
      <c r="EE222" s="63"/>
      <c r="EF222" s="63"/>
      <c r="EG222" s="63"/>
      <c r="EH222" s="63"/>
      <c r="EI222" s="63"/>
      <c r="EJ222" s="63"/>
      <c r="EK222" s="63"/>
      <c r="EL222" s="63"/>
      <c r="EM222" s="63"/>
      <c r="EN222" s="63"/>
      <c r="EO222" s="63"/>
      <c r="EP222" s="63"/>
      <c r="EQ222" s="63"/>
      <c r="ER222" s="63"/>
      <c r="ES222" s="63"/>
      <c r="ET222" s="63"/>
      <c r="EU222" s="63"/>
      <c r="EV222" s="63"/>
      <c r="EW222" s="63"/>
      <c r="EX222" s="63"/>
      <c r="EY222" s="63"/>
      <c r="EZ222" s="63"/>
      <c r="FA222" s="63"/>
      <c r="FB222" s="63"/>
      <c r="FC222" s="63"/>
      <c r="FD222" s="63"/>
      <c r="FE222" s="63"/>
      <c r="FF222" s="63"/>
      <c r="FG222" s="63"/>
      <c r="FH222" s="63"/>
      <c r="FI222" s="63"/>
      <c r="FJ222" s="63"/>
      <c r="FK222" s="63"/>
      <c r="FL222" s="63"/>
      <c r="FM222" s="63"/>
      <c r="FN222" s="63"/>
      <c r="FO222" s="63"/>
      <c r="FP222" s="63"/>
      <c r="FQ222" s="63"/>
      <c r="FR222" s="63"/>
      <c r="FS222" s="63"/>
      <c r="FT222" s="63"/>
      <c r="FU222" s="63"/>
      <c r="FV222" s="63"/>
      <c r="FW222" s="63"/>
      <c r="FX222" s="63"/>
      <c r="FY222" s="63"/>
      <c r="FZ222" s="63"/>
      <c r="GA222" s="63"/>
      <c r="GB222" s="63"/>
      <c r="GC222" s="63"/>
      <c r="GD222" s="63"/>
      <c r="GE222" s="63"/>
      <c r="GF222" s="63"/>
      <c r="GG222" s="63"/>
      <c r="GH222" s="63"/>
      <c r="GI222" s="63"/>
      <c r="GJ222" s="63"/>
      <c r="GK222" s="63"/>
      <c r="GL222" s="63"/>
      <c r="GM222" s="63"/>
      <c r="GN222" s="63"/>
      <c r="GO222" s="63"/>
      <c r="GP222" s="63"/>
      <c r="GQ222" s="63"/>
      <c r="GR222" s="63"/>
      <c r="GS222" s="63"/>
      <c r="GT222" s="63"/>
      <c r="GU222" s="63"/>
      <c r="GV222" s="63"/>
      <c r="GW222" s="63"/>
      <c r="GX222" s="63"/>
    </row>
    <row r="223" spans="1:206" s="64" customFormat="1" ht="33.75" customHeight="1" x14ac:dyDescent="0.25">
      <c r="A223" s="760" t="s">
        <v>802</v>
      </c>
      <c r="B223" s="681" t="s">
        <v>348</v>
      </c>
      <c r="C223" s="681" t="s">
        <v>553</v>
      </c>
      <c r="D223" s="681" t="s">
        <v>553</v>
      </c>
      <c r="E223" s="681" t="s">
        <v>546</v>
      </c>
      <c r="F223" s="759" t="s">
        <v>122</v>
      </c>
      <c r="G223" s="759" t="s">
        <v>122</v>
      </c>
      <c r="H223" s="682" t="s">
        <v>122</v>
      </c>
      <c r="I223" s="689">
        <v>2</v>
      </c>
      <c r="J223" s="681" t="s">
        <v>560</v>
      </c>
      <c r="K223" s="330" t="s">
        <v>557</v>
      </c>
      <c r="L223" s="330" t="s">
        <v>150</v>
      </c>
      <c r="M223" s="335" t="s">
        <v>558</v>
      </c>
      <c r="N223" s="330">
        <v>1</v>
      </c>
      <c r="O223" s="762" t="s">
        <v>927</v>
      </c>
      <c r="P223" s="763"/>
      <c r="Q223" s="764"/>
      <c r="R223" s="753" t="s">
        <v>15</v>
      </c>
      <c r="S223" s="711" t="s">
        <v>122</v>
      </c>
      <c r="T223" s="655" t="s">
        <v>1336</v>
      </c>
      <c r="U223" s="655" t="s">
        <v>122</v>
      </c>
      <c r="V223" s="655" t="s">
        <v>1337</v>
      </c>
      <c r="W223" s="655" t="s">
        <v>122</v>
      </c>
      <c r="X223" s="655" t="s">
        <v>1338</v>
      </c>
      <c r="Y223" s="655" t="s">
        <v>122</v>
      </c>
      <c r="Z223" s="657" t="s">
        <v>698</v>
      </c>
      <c r="AA223" s="659"/>
      <c r="AB223" s="661"/>
      <c r="AC223" s="63"/>
      <c r="AD223" s="63"/>
      <c r="AE223" s="63"/>
      <c r="AF223" s="63"/>
      <c r="AG223" s="63"/>
      <c r="AH223" s="63"/>
      <c r="AI223" s="63"/>
      <c r="AJ223" s="63"/>
      <c r="AK223" s="63"/>
      <c r="AL223" s="63"/>
      <c r="AM223" s="63"/>
      <c r="AN223" s="63"/>
      <c r="AO223" s="63"/>
      <c r="AP223" s="63"/>
      <c r="AQ223" s="63"/>
      <c r="AR223" s="63"/>
      <c r="AS223" s="63"/>
      <c r="AT223" s="63"/>
      <c r="AU223" s="63"/>
      <c r="AV223" s="63"/>
      <c r="AW223" s="63"/>
      <c r="AX223" s="63"/>
      <c r="AY223" s="63"/>
      <c r="AZ223" s="63"/>
      <c r="BA223" s="63"/>
      <c r="BB223" s="63"/>
      <c r="BC223" s="63"/>
      <c r="BD223" s="63"/>
      <c r="BE223" s="63"/>
      <c r="BF223" s="63"/>
      <c r="BG223" s="63"/>
      <c r="BH223" s="63"/>
      <c r="BI223" s="63"/>
      <c r="BJ223" s="63"/>
      <c r="BK223" s="63"/>
      <c r="BL223" s="63"/>
      <c r="BM223" s="63"/>
      <c r="BN223" s="63"/>
      <c r="BO223" s="63"/>
      <c r="BP223" s="63"/>
      <c r="BQ223" s="63"/>
      <c r="BR223" s="63"/>
      <c r="BS223" s="63"/>
      <c r="BT223" s="63"/>
      <c r="BU223" s="63"/>
      <c r="BV223" s="63"/>
      <c r="BW223" s="63"/>
      <c r="BX223" s="63"/>
      <c r="BY223" s="63"/>
      <c r="BZ223" s="63"/>
      <c r="CA223" s="63"/>
      <c r="CB223" s="63"/>
      <c r="CC223" s="63"/>
      <c r="CD223" s="63"/>
      <c r="CE223" s="63"/>
      <c r="CF223" s="63"/>
      <c r="CG223" s="63"/>
      <c r="CH223" s="63"/>
      <c r="CI223" s="63"/>
      <c r="CJ223" s="63"/>
      <c r="CK223" s="63"/>
      <c r="CL223" s="63"/>
      <c r="CM223" s="63"/>
      <c r="CN223" s="63"/>
      <c r="CO223" s="63"/>
      <c r="CP223" s="63"/>
      <c r="CQ223" s="63"/>
      <c r="CR223" s="63"/>
      <c r="CS223" s="63"/>
      <c r="CT223" s="63"/>
      <c r="CU223" s="63"/>
      <c r="CV223" s="63"/>
      <c r="CW223" s="63"/>
      <c r="CX223" s="63"/>
      <c r="CY223" s="63"/>
      <c r="CZ223" s="63"/>
      <c r="DA223" s="63"/>
      <c r="DB223" s="63"/>
      <c r="DC223" s="63"/>
      <c r="DD223" s="63"/>
      <c r="DE223" s="63"/>
      <c r="DF223" s="63"/>
      <c r="DG223" s="63"/>
      <c r="DH223" s="63"/>
      <c r="DI223" s="63"/>
      <c r="DJ223" s="63"/>
      <c r="DK223" s="63"/>
      <c r="DL223" s="63"/>
      <c r="DM223" s="63"/>
      <c r="DN223" s="63"/>
      <c r="DO223" s="63"/>
      <c r="DP223" s="63"/>
      <c r="DQ223" s="63"/>
      <c r="DR223" s="63"/>
      <c r="DS223" s="63"/>
      <c r="DT223" s="63"/>
      <c r="DU223" s="63"/>
      <c r="DV223" s="63"/>
      <c r="DW223" s="63"/>
      <c r="DX223" s="63"/>
      <c r="DY223" s="63"/>
      <c r="DZ223" s="63"/>
      <c r="EA223" s="63"/>
      <c r="EB223" s="63"/>
      <c r="EC223" s="63"/>
      <c r="ED223" s="63"/>
      <c r="EE223" s="63"/>
      <c r="EF223" s="63"/>
      <c r="EG223" s="63"/>
      <c r="EH223" s="63"/>
      <c r="EI223" s="63"/>
      <c r="EJ223" s="63"/>
      <c r="EK223" s="63"/>
      <c r="EL223" s="63"/>
      <c r="EM223" s="63"/>
      <c r="EN223" s="63"/>
      <c r="EO223" s="63"/>
      <c r="EP223" s="63"/>
      <c r="EQ223" s="63"/>
      <c r="ER223" s="63"/>
      <c r="ES223" s="63"/>
      <c r="ET223" s="63"/>
      <c r="EU223" s="63"/>
      <c r="EV223" s="63"/>
      <c r="EW223" s="63"/>
      <c r="EX223" s="63"/>
      <c r="EY223" s="63"/>
      <c r="EZ223" s="63"/>
      <c r="FA223" s="63"/>
      <c r="FB223" s="63"/>
      <c r="FC223" s="63"/>
      <c r="FD223" s="63"/>
      <c r="FE223" s="63"/>
      <c r="FF223" s="63"/>
      <c r="FG223" s="63"/>
      <c r="FH223" s="63"/>
      <c r="FI223" s="63"/>
      <c r="FJ223" s="63"/>
      <c r="FK223" s="63"/>
      <c r="FL223" s="63"/>
      <c r="FM223" s="63"/>
      <c r="FN223" s="63"/>
      <c r="FO223" s="63"/>
      <c r="FP223" s="63"/>
      <c r="FQ223" s="63"/>
      <c r="FR223" s="63"/>
      <c r="FS223" s="63"/>
      <c r="FT223" s="63"/>
      <c r="FU223" s="63"/>
      <c r="FV223" s="63"/>
      <c r="FW223" s="63"/>
      <c r="FX223" s="63"/>
      <c r="FY223" s="63"/>
      <c r="FZ223" s="63"/>
      <c r="GA223" s="63"/>
      <c r="GB223" s="63"/>
      <c r="GC223" s="63"/>
      <c r="GD223" s="63"/>
      <c r="GE223" s="63"/>
      <c r="GF223" s="63"/>
      <c r="GG223" s="63"/>
      <c r="GH223" s="63"/>
      <c r="GI223" s="63"/>
      <c r="GJ223" s="63"/>
      <c r="GK223" s="63"/>
      <c r="GL223" s="63"/>
      <c r="GM223" s="63"/>
      <c r="GN223" s="63"/>
      <c r="GO223" s="63"/>
      <c r="GP223" s="63"/>
      <c r="GQ223" s="63"/>
      <c r="GR223" s="63"/>
      <c r="GS223" s="63"/>
      <c r="GT223" s="63"/>
      <c r="GU223" s="63"/>
      <c r="GV223" s="63"/>
      <c r="GW223" s="63"/>
      <c r="GX223" s="63"/>
    </row>
    <row r="224" spans="1:206" s="64" customFormat="1" ht="33.75" x14ac:dyDescent="0.25">
      <c r="A224" s="760"/>
      <c r="B224" s="681"/>
      <c r="C224" s="681"/>
      <c r="D224" s="681"/>
      <c r="E224" s="681"/>
      <c r="F224" s="759"/>
      <c r="G224" s="759"/>
      <c r="H224" s="682"/>
      <c r="I224" s="689"/>
      <c r="J224" s="681"/>
      <c r="K224" s="330" t="s">
        <v>557</v>
      </c>
      <c r="L224" s="330" t="s">
        <v>260</v>
      </c>
      <c r="M224" s="335" t="s">
        <v>558</v>
      </c>
      <c r="N224" s="330">
        <v>1</v>
      </c>
      <c r="O224" s="765"/>
      <c r="P224" s="766"/>
      <c r="Q224" s="767"/>
      <c r="R224" s="753"/>
      <c r="S224" s="711"/>
      <c r="T224" s="655"/>
      <c r="U224" s="655"/>
      <c r="V224" s="655"/>
      <c r="W224" s="655"/>
      <c r="X224" s="655"/>
      <c r="Y224" s="655"/>
      <c r="Z224" s="657"/>
      <c r="AA224" s="659"/>
      <c r="AB224" s="661"/>
      <c r="AC224" s="63"/>
      <c r="AD224" s="63"/>
      <c r="AE224" s="63"/>
      <c r="AF224" s="63"/>
      <c r="AG224" s="63"/>
      <c r="AH224" s="63"/>
      <c r="AI224" s="63"/>
      <c r="AJ224" s="63"/>
      <c r="AK224" s="63"/>
      <c r="AL224" s="63"/>
      <c r="AM224" s="63"/>
      <c r="AN224" s="63"/>
      <c r="AO224" s="63"/>
      <c r="AP224" s="63"/>
      <c r="AQ224" s="63"/>
      <c r="AR224" s="63"/>
      <c r="AS224" s="63"/>
      <c r="AT224" s="63"/>
      <c r="AU224" s="63"/>
      <c r="AV224" s="63"/>
      <c r="AW224" s="63"/>
      <c r="AX224" s="63"/>
      <c r="AY224" s="63"/>
      <c r="AZ224" s="63"/>
      <c r="BA224" s="63"/>
      <c r="BB224" s="63"/>
      <c r="BC224" s="63"/>
      <c r="BD224" s="63"/>
      <c r="BE224" s="63"/>
      <c r="BF224" s="63"/>
      <c r="BG224" s="63"/>
      <c r="BH224" s="63"/>
      <c r="BI224" s="63"/>
      <c r="BJ224" s="63"/>
      <c r="BK224" s="63"/>
      <c r="BL224" s="63"/>
      <c r="BM224" s="63"/>
      <c r="BN224" s="63"/>
      <c r="BO224" s="63"/>
      <c r="BP224" s="63"/>
      <c r="BQ224" s="63"/>
      <c r="BR224" s="63"/>
      <c r="BS224" s="63"/>
      <c r="BT224" s="63"/>
      <c r="BU224" s="63"/>
      <c r="BV224" s="63"/>
      <c r="BW224" s="63"/>
      <c r="BX224" s="63"/>
      <c r="BY224" s="63"/>
      <c r="BZ224" s="63"/>
      <c r="CA224" s="63"/>
      <c r="CB224" s="63"/>
      <c r="CC224" s="63"/>
      <c r="CD224" s="63"/>
      <c r="CE224" s="63"/>
      <c r="CF224" s="63"/>
      <c r="CG224" s="63"/>
      <c r="CH224" s="63"/>
      <c r="CI224" s="63"/>
      <c r="CJ224" s="63"/>
      <c r="CK224" s="63"/>
      <c r="CL224" s="63"/>
      <c r="CM224" s="63"/>
      <c r="CN224" s="63"/>
      <c r="CO224" s="63"/>
      <c r="CP224" s="63"/>
      <c r="CQ224" s="63"/>
      <c r="CR224" s="63"/>
      <c r="CS224" s="63"/>
      <c r="CT224" s="63"/>
      <c r="CU224" s="63"/>
      <c r="CV224" s="63"/>
      <c r="CW224" s="63"/>
      <c r="CX224" s="63"/>
      <c r="CY224" s="63"/>
      <c r="CZ224" s="63"/>
      <c r="DA224" s="63"/>
      <c r="DB224" s="63"/>
      <c r="DC224" s="63"/>
      <c r="DD224" s="63"/>
      <c r="DE224" s="63"/>
      <c r="DF224" s="63"/>
      <c r="DG224" s="63"/>
      <c r="DH224" s="63"/>
      <c r="DI224" s="63"/>
      <c r="DJ224" s="63"/>
      <c r="DK224" s="63"/>
      <c r="DL224" s="63"/>
      <c r="DM224" s="63"/>
      <c r="DN224" s="63"/>
      <c r="DO224" s="63"/>
      <c r="DP224" s="63"/>
      <c r="DQ224" s="63"/>
      <c r="DR224" s="63"/>
      <c r="DS224" s="63"/>
      <c r="DT224" s="63"/>
      <c r="DU224" s="63"/>
      <c r="DV224" s="63"/>
      <c r="DW224" s="63"/>
      <c r="DX224" s="63"/>
      <c r="DY224" s="63"/>
      <c r="DZ224" s="63"/>
      <c r="EA224" s="63"/>
      <c r="EB224" s="63"/>
      <c r="EC224" s="63"/>
      <c r="ED224" s="63"/>
      <c r="EE224" s="63"/>
      <c r="EF224" s="63"/>
      <c r="EG224" s="63"/>
      <c r="EH224" s="63"/>
      <c r="EI224" s="63"/>
      <c r="EJ224" s="63"/>
      <c r="EK224" s="63"/>
      <c r="EL224" s="63"/>
      <c r="EM224" s="63"/>
      <c r="EN224" s="63"/>
      <c r="EO224" s="63"/>
      <c r="EP224" s="63"/>
      <c r="EQ224" s="63"/>
      <c r="ER224" s="63"/>
      <c r="ES224" s="63"/>
      <c r="ET224" s="63"/>
      <c r="EU224" s="63"/>
      <c r="EV224" s="63"/>
      <c r="EW224" s="63"/>
      <c r="EX224" s="63"/>
      <c r="EY224" s="63"/>
      <c r="EZ224" s="63"/>
      <c r="FA224" s="63"/>
      <c r="FB224" s="63"/>
      <c r="FC224" s="63"/>
      <c r="FD224" s="63"/>
      <c r="FE224" s="63"/>
      <c r="FF224" s="63"/>
      <c r="FG224" s="63"/>
      <c r="FH224" s="63"/>
      <c r="FI224" s="63"/>
      <c r="FJ224" s="63"/>
      <c r="FK224" s="63"/>
      <c r="FL224" s="63"/>
      <c r="FM224" s="63"/>
      <c r="FN224" s="63"/>
      <c r="FO224" s="63"/>
      <c r="FP224" s="63"/>
      <c r="FQ224" s="63"/>
      <c r="FR224" s="63"/>
      <c r="FS224" s="63"/>
      <c r="FT224" s="63"/>
      <c r="FU224" s="63"/>
      <c r="FV224" s="63"/>
      <c r="FW224" s="63"/>
      <c r="FX224" s="63"/>
      <c r="FY224" s="63"/>
      <c r="FZ224" s="63"/>
      <c r="GA224" s="63"/>
      <c r="GB224" s="63"/>
      <c r="GC224" s="63"/>
      <c r="GD224" s="63"/>
      <c r="GE224" s="63"/>
      <c r="GF224" s="63"/>
      <c r="GG224" s="63"/>
      <c r="GH224" s="63"/>
      <c r="GI224" s="63"/>
      <c r="GJ224" s="63"/>
      <c r="GK224" s="63"/>
      <c r="GL224" s="63"/>
      <c r="GM224" s="63"/>
      <c r="GN224" s="63"/>
      <c r="GO224" s="63"/>
      <c r="GP224" s="63"/>
      <c r="GQ224" s="63"/>
      <c r="GR224" s="63"/>
      <c r="GS224" s="63"/>
      <c r="GT224" s="63"/>
      <c r="GU224" s="63"/>
      <c r="GV224" s="63"/>
      <c r="GW224" s="63"/>
      <c r="GX224" s="63"/>
    </row>
    <row r="225" spans="1:206" s="64" customFormat="1" ht="33.75" customHeight="1" x14ac:dyDescent="0.25">
      <c r="A225" s="761" t="s">
        <v>803</v>
      </c>
      <c r="B225" s="679" t="s">
        <v>351</v>
      </c>
      <c r="C225" s="679" t="s">
        <v>554</v>
      </c>
      <c r="D225" s="679" t="s">
        <v>554</v>
      </c>
      <c r="E225" s="679" t="s">
        <v>546</v>
      </c>
      <c r="F225" s="729" t="s">
        <v>122</v>
      </c>
      <c r="G225" s="729" t="s">
        <v>122</v>
      </c>
      <c r="H225" s="730" t="s">
        <v>122</v>
      </c>
      <c r="I225" s="718">
        <v>2</v>
      </c>
      <c r="J225" s="679" t="s">
        <v>560</v>
      </c>
      <c r="K225" s="318" t="s">
        <v>557</v>
      </c>
      <c r="L225" s="318" t="s">
        <v>150</v>
      </c>
      <c r="M225" s="200" t="s">
        <v>558</v>
      </c>
      <c r="N225" s="318">
        <v>1</v>
      </c>
      <c r="O225" s="777" t="s">
        <v>927</v>
      </c>
      <c r="P225" s="778"/>
      <c r="Q225" s="779"/>
      <c r="R225" s="740" t="s">
        <v>15</v>
      </c>
      <c r="S225" s="680" t="s">
        <v>122</v>
      </c>
      <c r="T225" s="651" t="s">
        <v>1336</v>
      </c>
      <c r="U225" s="651" t="s">
        <v>122</v>
      </c>
      <c r="V225" s="651" t="s">
        <v>1337</v>
      </c>
      <c r="W225" s="651" t="s">
        <v>122</v>
      </c>
      <c r="X225" s="651" t="s">
        <v>1338</v>
      </c>
      <c r="Y225" s="651" t="s">
        <v>122</v>
      </c>
      <c r="Z225" s="652" t="s">
        <v>698</v>
      </c>
      <c r="AA225" s="653"/>
      <c r="AB225" s="654"/>
      <c r="AC225" s="63"/>
      <c r="AD225" s="63"/>
      <c r="AE225" s="63"/>
      <c r="AF225" s="63"/>
      <c r="AG225" s="63"/>
      <c r="AH225" s="63"/>
      <c r="AI225" s="63"/>
      <c r="AJ225" s="63"/>
      <c r="AK225" s="63"/>
      <c r="AL225" s="63"/>
      <c r="AM225" s="63"/>
      <c r="AN225" s="63"/>
      <c r="AO225" s="63"/>
      <c r="AP225" s="63"/>
      <c r="AQ225" s="63"/>
      <c r="AR225" s="63"/>
      <c r="AS225" s="63"/>
      <c r="AT225" s="63"/>
      <c r="AU225" s="63"/>
      <c r="AV225" s="63"/>
      <c r="AW225" s="63"/>
      <c r="AX225" s="63"/>
      <c r="AY225" s="63"/>
      <c r="AZ225" s="63"/>
      <c r="BA225" s="63"/>
      <c r="BB225" s="63"/>
      <c r="BC225" s="63"/>
      <c r="BD225" s="63"/>
      <c r="BE225" s="63"/>
      <c r="BF225" s="63"/>
      <c r="BG225" s="63"/>
      <c r="BH225" s="63"/>
      <c r="BI225" s="63"/>
      <c r="BJ225" s="63"/>
      <c r="BK225" s="63"/>
      <c r="BL225" s="63"/>
      <c r="BM225" s="63"/>
      <c r="BN225" s="63"/>
      <c r="BO225" s="63"/>
      <c r="BP225" s="63"/>
      <c r="BQ225" s="63"/>
      <c r="BR225" s="63"/>
      <c r="BS225" s="63"/>
      <c r="BT225" s="63"/>
      <c r="BU225" s="63"/>
      <c r="BV225" s="63"/>
      <c r="BW225" s="63"/>
      <c r="BX225" s="63"/>
      <c r="BY225" s="63"/>
      <c r="BZ225" s="63"/>
      <c r="CA225" s="63"/>
      <c r="CB225" s="63"/>
      <c r="CC225" s="63"/>
      <c r="CD225" s="63"/>
      <c r="CE225" s="63"/>
      <c r="CF225" s="63"/>
      <c r="CG225" s="63"/>
      <c r="CH225" s="63"/>
      <c r="CI225" s="63"/>
      <c r="CJ225" s="63"/>
      <c r="CK225" s="63"/>
      <c r="CL225" s="63"/>
      <c r="CM225" s="63"/>
      <c r="CN225" s="63"/>
      <c r="CO225" s="63"/>
      <c r="CP225" s="63"/>
      <c r="CQ225" s="63"/>
      <c r="CR225" s="63"/>
      <c r="CS225" s="63"/>
      <c r="CT225" s="63"/>
      <c r="CU225" s="63"/>
      <c r="CV225" s="63"/>
      <c r="CW225" s="63"/>
      <c r="CX225" s="63"/>
      <c r="CY225" s="63"/>
      <c r="CZ225" s="63"/>
      <c r="DA225" s="63"/>
      <c r="DB225" s="63"/>
      <c r="DC225" s="63"/>
      <c r="DD225" s="63"/>
      <c r="DE225" s="63"/>
      <c r="DF225" s="63"/>
      <c r="DG225" s="63"/>
      <c r="DH225" s="63"/>
      <c r="DI225" s="63"/>
      <c r="DJ225" s="63"/>
      <c r="DK225" s="63"/>
      <c r="DL225" s="63"/>
      <c r="DM225" s="63"/>
      <c r="DN225" s="63"/>
      <c r="DO225" s="63"/>
      <c r="DP225" s="63"/>
      <c r="DQ225" s="63"/>
      <c r="DR225" s="63"/>
      <c r="DS225" s="63"/>
      <c r="DT225" s="63"/>
      <c r="DU225" s="63"/>
      <c r="DV225" s="63"/>
      <c r="DW225" s="63"/>
      <c r="DX225" s="63"/>
      <c r="DY225" s="63"/>
      <c r="DZ225" s="63"/>
      <c r="EA225" s="63"/>
      <c r="EB225" s="63"/>
      <c r="EC225" s="63"/>
      <c r="ED225" s="63"/>
      <c r="EE225" s="63"/>
      <c r="EF225" s="63"/>
      <c r="EG225" s="63"/>
      <c r="EH225" s="63"/>
      <c r="EI225" s="63"/>
      <c r="EJ225" s="63"/>
      <c r="EK225" s="63"/>
      <c r="EL225" s="63"/>
      <c r="EM225" s="63"/>
      <c r="EN225" s="63"/>
      <c r="EO225" s="63"/>
      <c r="EP225" s="63"/>
      <c r="EQ225" s="63"/>
      <c r="ER225" s="63"/>
      <c r="ES225" s="63"/>
      <c r="ET225" s="63"/>
      <c r="EU225" s="63"/>
      <c r="EV225" s="63"/>
      <c r="EW225" s="63"/>
      <c r="EX225" s="63"/>
      <c r="EY225" s="63"/>
      <c r="EZ225" s="63"/>
      <c r="FA225" s="63"/>
      <c r="FB225" s="63"/>
      <c r="FC225" s="63"/>
      <c r="FD225" s="63"/>
      <c r="FE225" s="63"/>
      <c r="FF225" s="63"/>
      <c r="FG225" s="63"/>
      <c r="FH225" s="63"/>
      <c r="FI225" s="63"/>
      <c r="FJ225" s="63"/>
      <c r="FK225" s="63"/>
      <c r="FL225" s="63"/>
      <c r="FM225" s="63"/>
      <c r="FN225" s="63"/>
      <c r="FO225" s="63"/>
      <c r="FP225" s="63"/>
      <c r="FQ225" s="63"/>
      <c r="FR225" s="63"/>
      <c r="FS225" s="63"/>
      <c r="FT225" s="63"/>
      <c r="FU225" s="63"/>
      <c r="FV225" s="63"/>
      <c r="FW225" s="63"/>
      <c r="FX225" s="63"/>
      <c r="FY225" s="63"/>
      <c r="FZ225" s="63"/>
      <c r="GA225" s="63"/>
      <c r="GB225" s="63"/>
      <c r="GC225" s="63"/>
      <c r="GD225" s="63"/>
      <c r="GE225" s="63"/>
      <c r="GF225" s="63"/>
      <c r="GG225" s="63"/>
      <c r="GH225" s="63"/>
      <c r="GI225" s="63"/>
      <c r="GJ225" s="63"/>
      <c r="GK225" s="63"/>
      <c r="GL225" s="63"/>
      <c r="GM225" s="63"/>
      <c r="GN225" s="63"/>
      <c r="GO225" s="63"/>
      <c r="GP225" s="63"/>
      <c r="GQ225" s="63"/>
      <c r="GR225" s="63"/>
      <c r="GS225" s="63"/>
      <c r="GT225" s="63"/>
      <c r="GU225" s="63"/>
      <c r="GV225" s="63"/>
      <c r="GW225" s="63"/>
      <c r="GX225" s="63"/>
    </row>
    <row r="226" spans="1:206" s="64" customFormat="1" ht="33.75" x14ac:dyDescent="0.25">
      <c r="A226" s="761"/>
      <c r="B226" s="679"/>
      <c r="C226" s="679"/>
      <c r="D226" s="679"/>
      <c r="E226" s="679"/>
      <c r="F226" s="729"/>
      <c r="G226" s="729"/>
      <c r="H226" s="730"/>
      <c r="I226" s="718"/>
      <c r="J226" s="679"/>
      <c r="K226" s="318" t="s">
        <v>557</v>
      </c>
      <c r="L226" s="318" t="s">
        <v>260</v>
      </c>
      <c r="M226" s="200" t="s">
        <v>558</v>
      </c>
      <c r="N226" s="318">
        <v>1</v>
      </c>
      <c r="O226" s="780"/>
      <c r="P226" s="781"/>
      <c r="Q226" s="782"/>
      <c r="R226" s="740"/>
      <c r="S226" s="680"/>
      <c r="T226" s="651"/>
      <c r="U226" s="651"/>
      <c r="V226" s="651"/>
      <c r="W226" s="651"/>
      <c r="X226" s="651"/>
      <c r="Y226" s="651"/>
      <c r="Z226" s="652"/>
      <c r="AA226" s="653"/>
      <c r="AB226" s="654"/>
      <c r="AC226" s="63"/>
      <c r="AD226" s="63"/>
      <c r="AE226" s="63"/>
      <c r="AF226" s="63"/>
      <c r="AG226" s="63"/>
      <c r="AH226" s="63"/>
      <c r="AI226" s="63"/>
      <c r="AJ226" s="63"/>
      <c r="AK226" s="63"/>
      <c r="AL226" s="63"/>
      <c r="AM226" s="63"/>
      <c r="AN226" s="63"/>
      <c r="AO226" s="63"/>
      <c r="AP226" s="63"/>
      <c r="AQ226" s="63"/>
      <c r="AR226" s="63"/>
      <c r="AS226" s="63"/>
      <c r="AT226" s="63"/>
      <c r="AU226" s="63"/>
      <c r="AV226" s="63"/>
      <c r="AW226" s="63"/>
      <c r="AX226" s="63"/>
      <c r="AY226" s="63"/>
      <c r="AZ226" s="63"/>
      <c r="BA226" s="63"/>
      <c r="BB226" s="63"/>
      <c r="BC226" s="63"/>
      <c r="BD226" s="63"/>
      <c r="BE226" s="63"/>
      <c r="BF226" s="63"/>
      <c r="BG226" s="63"/>
      <c r="BH226" s="63"/>
      <c r="BI226" s="63"/>
      <c r="BJ226" s="63"/>
      <c r="BK226" s="63"/>
      <c r="BL226" s="63"/>
      <c r="BM226" s="63"/>
      <c r="BN226" s="63"/>
      <c r="BO226" s="63"/>
      <c r="BP226" s="63"/>
      <c r="BQ226" s="63"/>
      <c r="BR226" s="63"/>
      <c r="BS226" s="63"/>
      <c r="BT226" s="63"/>
      <c r="BU226" s="63"/>
      <c r="BV226" s="63"/>
      <c r="BW226" s="63"/>
      <c r="BX226" s="63"/>
      <c r="BY226" s="63"/>
      <c r="BZ226" s="63"/>
      <c r="CA226" s="63"/>
      <c r="CB226" s="63"/>
      <c r="CC226" s="63"/>
      <c r="CD226" s="63"/>
      <c r="CE226" s="63"/>
      <c r="CF226" s="63"/>
      <c r="CG226" s="63"/>
      <c r="CH226" s="63"/>
      <c r="CI226" s="63"/>
      <c r="CJ226" s="63"/>
      <c r="CK226" s="63"/>
      <c r="CL226" s="63"/>
      <c r="CM226" s="63"/>
      <c r="CN226" s="63"/>
      <c r="CO226" s="63"/>
      <c r="CP226" s="63"/>
      <c r="CQ226" s="63"/>
      <c r="CR226" s="63"/>
      <c r="CS226" s="63"/>
      <c r="CT226" s="63"/>
      <c r="CU226" s="63"/>
      <c r="CV226" s="63"/>
      <c r="CW226" s="63"/>
      <c r="CX226" s="63"/>
      <c r="CY226" s="63"/>
      <c r="CZ226" s="63"/>
      <c r="DA226" s="63"/>
      <c r="DB226" s="63"/>
      <c r="DC226" s="63"/>
      <c r="DD226" s="63"/>
      <c r="DE226" s="63"/>
      <c r="DF226" s="63"/>
      <c r="DG226" s="63"/>
      <c r="DH226" s="63"/>
      <c r="DI226" s="63"/>
      <c r="DJ226" s="63"/>
      <c r="DK226" s="63"/>
      <c r="DL226" s="63"/>
      <c r="DM226" s="63"/>
      <c r="DN226" s="63"/>
      <c r="DO226" s="63"/>
      <c r="DP226" s="63"/>
      <c r="DQ226" s="63"/>
      <c r="DR226" s="63"/>
      <c r="DS226" s="63"/>
      <c r="DT226" s="63"/>
      <c r="DU226" s="63"/>
      <c r="DV226" s="63"/>
      <c r="DW226" s="63"/>
      <c r="DX226" s="63"/>
      <c r="DY226" s="63"/>
      <c r="DZ226" s="63"/>
      <c r="EA226" s="63"/>
      <c r="EB226" s="63"/>
      <c r="EC226" s="63"/>
      <c r="ED226" s="63"/>
      <c r="EE226" s="63"/>
      <c r="EF226" s="63"/>
      <c r="EG226" s="63"/>
      <c r="EH226" s="63"/>
      <c r="EI226" s="63"/>
      <c r="EJ226" s="63"/>
      <c r="EK226" s="63"/>
      <c r="EL226" s="63"/>
      <c r="EM226" s="63"/>
      <c r="EN226" s="63"/>
      <c r="EO226" s="63"/>
      <c r="EP226" s="63"/>
      <c r="EQ226" s="63"/>
      <c r="ER226" s="63"/>
      <c r="ES226" s="63"/>
      <c r="ET226" s="63"/>
      <c r="EU226" s="63"/>
      <c r="EV226" s="63"/>
      <c r="EW226" s="63"/>
      <c r="EX226" s="63"/>
      <c r="EY226" s="63"/>
      <c r="EZ226" s="63"/>
      <c r="FA226" s="63"/>
      <c r="FB226" s="63"/>
      <c r="FC226" s="63"/>
      <c r="FD226" s="63"/>
      <c r="FE226" s="63"/>
      <c r="FF226" s="63"/>
      <c r="FG226" s="63"/>
      <c r="FH226" s="63"/>
      <c r="FI226" s="63"/>
      <c r="FJ226" s="63"/>
      <c r="FK226" s="63"/>
      <c r="FL226" s="63"/>
      <c r="FM226" s="63"/>
      <c r="FN226" s="63"/>
      <c r="FO226" s="63"/>
      <c r="FP226" s="63"/>
      <c r="FQ226" s="63"/>
      <c r="FR226" s="63"/>
      <c r="FS226" s="63"/>
      <c r="FT226" s="63"/>
      <c r="FU226" s="63"/>
      <c r="FV226" s="63"/>
      <c r="FW226" s="63"/>
      <c r="FX226" s="63"/>
      <c r="FY226" s="63"/>
      <c r="FZ226" s="63"/>
      <c r="GA226" s="63"/>
      <c r="GB226" s="63"/>
      <c r="GC226" s="63"/>
      <c r="GD226" s="63"/>
      <c r="GE226" s="63"/>
      <c r="GF226" s="63"/>
      <c r="GG226" s="63"/>
      <c r="GH226" s="63"/>
      <c r="GI226" s="63"/>
      <c r="GJ226" s="63"/>
      <c r="GK226" s="63"/>
      <c r="GL226" s="63"/>
      <c r="GM226" s="63"/>
      <c r="GN226" s="63"/>
      <c r="GO226" s="63"/>
      <c r="GP226" s="63"/>
      <c r="GQ226" s="63"/>
      <c r="GR226" s="63"/>
      <c r="GS226" s="63"/>
      <c r="GT226" s="63"/>
      <c r="GU226" s="63"/>
      <c r="GV226" s="63"/>
      <c r="GW226" s="63"/>
      <c r="GX226" s="63"/>
    </row>
    <row r="227" spans="1:206" s="64" customFormat="1" ht="33.75" customHeight="1" x14ac:dyDescent="0.25">
      <c r="A227" s="760" t="s">
        <v>804</v>
      </c>
      <c r="B227" s="681" t="s">
        <v>162</v>
      </c>
      <c r="C227" s="681" t="s">
        <v>555</v>
      </c>
      <c r="D227" s="681" t="s">
        <v>555</v>
      </c>
      <c r="E227" s="681" t="s">
        <v>546</v>
      </c>
      <c r="F227" s="759" t="s">
        <v>122</v>
      </c>
      <c r="G227" s="759" t="s">
        <v>122</v>
      </c>
      <c r="H227" s="682" t="s">
        <v>122</v>
      </c>
      <c r="I227" s="689">
        <v>2</v>
      </c>
      <c r="J227" s="681" t="s">
        <v>560</v>
      </c>
      <c r="K227" s="330" t="s">
        <v>557</v>
      </c>
      <c r="L227" s="330" t="s">
        <v>150</v>
      </c>
      <c r="M227" s="335" t="s">
        <v>558</v>
      </c>
      <c r="N227" s="330">
        <v>1</v>
      </c>
      <c r="O227" s="762" t="s">
        <v>927</v>
      </c>
      <c r="P227" s="763"/>
      <c r="Q227" s="764"/>
      <c r="R227" s="753" t="s">
        <v>15</v>
      </c>
      <c r="S227" s="711" t="s">
        <v>122</v>
      </c>
      <c r="T227" s="655" t="s">
        <v>1336</v>
      </c>
      <c r="U227" s="655" t="s">
        <v>122</v>
      </c>
      <c r="V227" s="655" t="s">
        <v>1337</v>
      </c>
      <c r="W227" s="655" t="s">
        <v>122</v>
      </c>
      <c r="X227" s="655" t="s">
        <v>1338</v>
      </c>
      <c r="Y227" s="655" t="s">
        <v>122</v>
      </c>
      <c r="Z227" s="657" t="s">
        <v>698</v>
      </c>
      <c r="AA227" s="659"/>
      <c r="AB227" s="661"/>
      <c r="AC227" s="63"/>
      <c r="AD227" s="63"/>
      <c r="AE227" s="63"/>
      <c r="AF227" s="63"/>
      <c r="AG227" s="63"/>
      <c r="AH227" s="63"/>
      <c r="AI227" s="63"/>
      <c r="AJ227" s="63"/>
      <c r="AK227" s="63"/>
      <c r="AL227" s="63"/>
      <c r="AM227" s="63"/>
      <c r="AN227" s="63"/>
      <c r="AO227" s="63"/>
      <c r="AP227" s="63"/>
      <c r="AQ227" s="63"/>
      <c r="AR227" s="63"/>
      <c r="AS227" s="63"/>
      <c r="AT227" s="63"/>
      <c r="AU227" s="63"/>
      <c r="AV227" s="63"/>
      <c r="AW227" s="63"/>
      <c r="AX227" s="63"/>
      <c r="AY227" s="63"/>
      <c r="AZ227" s="63"/>
      <c r="BA227" s="63"/>
      <c r="BB227" s="63"/>
      <c r="BC227" s="63"/>
      <c r="BD227" s="63"/>
      <c r="BE227" s="63"/>
      <c r="BF227" s="63"/>
      <c r="BG227" s="63"/>
      <c r="BH227" s="63"/>
      <c r="BI227" s="63"/>
      <c r="BJ227" s="63"/>
      <c r="BK227" s="63"/>
      <c r="BL227" s="63"/>
      <c r="BM227" s="63"/>
      <c r="BN227" s="63"/>
      <c r="BO227" s="63"/>
      <c r="BP227" s="63"/>
      <c r="BQ227" s="63"/>
      <c r="BR227" s="63"/>
      <c r="BS227" s="63"/>
      <c r="BT227" s="63"/>
      <c r="BU227" s="63"/>
      <c r="BV227" s="63"/>
      <c r="BW227" s="63"/>
      <c r="BX227" s="63"/>
      <c r="BY227" s="63"/>
      <c r="BZ227" s="63"/>
      <c r="CA227" s="63"/>
      <c r="CB227" s="63"/>
      <c r="CC227" s="63"/>
      <c r="CD227" s="63"/>
      <c r="CE227" s="63"/>
      <c r="CF227" s="63"/>
      <c r="CG227" s="63"/>
      <c r="CH227" s="63"/>
      <c r="CI227" s="63"/>
      <c r="CJ227" s="63"/>
      <c r="CK227" s="63"/>
      <c r="CL227" s="63"/>
      <c r="CM227" s="63"/>
      <c r="CN227" s="63"/>
      <c r="CO227" s="63"/>
      <c r="CP227" s="63"/>
      <c r="CQ227" s="63"/>
      <c r="CR227" s="63"/>
      <c r="CS227" s="63"/>
      <c r="CT227" s="63"/>
      <c r="CU227" s="63"/>
      <c r="CV227" s="63"/>
      <c r="CW227" s="63"/>
      <c r="CX227" s="63"/>
      <c r="CY227" s="63"/>
      <c r="CZ227" s="63"/>
      <c r="DA227" s="63"/>
      <c r="DB227" s="63"/>
      <c r="DC227" s="63"/>
      <c r="DD227" s="63"/>
      <c r="DE227" s="63"/>
      <c r="DF227" s="63"/>
      <c r="DG227" s="63"/>
      <c r="DH227" s="63"/>
      <c r="DI227" s="63"/>
      <c r="DJ227" s="63"/>
      <c r="DK227" s="63"/>
      <c r="DL227" s="63"/>
      <c r="DM227" s="63"/>
      <c r="DN227" s="63"/>
      <c r="DO227" s="63"/>
      <c r="DP227" s="63"/>
      <c r="DQ227" s="63"/>
      <c r="DR227" s="63"/>
      <c r="DS227" s="63"/>
      <c r="DT227" s="63"/>
      <c r="DU227" s="63"/>
      <c r="DV227" s="63"/>
      <c r="DW227" s="63"/>
      <c r="DX227" s="63"/>
      <c r="DY227" s="63"/>
      <c r="DZ227" s="63"/>
      <c r="EA227" s="63"/>
      <c r="EB227" s="63"/>
      <c r="EC227" s="63"/>
      <c r="ED227" s="63"/>
      <c r="EE227" s="63"/>
      <c r="EF227" s="63"/>
      <c r="EG227" s="63"/>
      <c r="EH227" s="63"/>
      <c r="EI227" s="63"/>
      <c r="EJ227" s="63"/>
      <c r="EK227" s="63"/>
      <c r="EL227" s="63"/>
      <c r="EM227" s="63"/>
      <c r="EN227" s="63"/>
      <c r="EO227" s="63"/>
      <c r="EP227" s="63"/>
      <c r="EQ227" s="63"/>
      <c r="ER227" s="63"/>
      <c r="ES227" s="63"/>
      <c r="ET227" s="63"/>
      <c r="EU227" s="63"/>
      <c r="EV227" s="63"/>
      <c r="EW227" s="63"/>
      <c r="EX227" s="63"/>
      <c r="EY227" s="63"/>
      <c r="EZ227" s="63"/>
      <c r="FA227" s="63"/>
      <c r="FB227" s="63"/>
      <c r="FC227" s="63"/>
      <c r="FD227" s="63"/>
      <c r="FE227" s="63"/>
      <c r="FF227" s="63"/>
      <c r="FG227" s="63"/>
      <c r="FH227" s="63"/>
      <c r="FI227" s="63"/>
      <c r="FJ227" s="63"/>
      <c r="FK227" s="63"/>
      <c r="FL227" s="63"/>
      <c r="FM227" s="63"/>
      <c r="FN227" s="63"/>
      <c r="FO227" s="63"/>
      <c r="FP227" s="63"/>
      <c r="FQ227" s="63"/>
      <c r="FR227" s="63"/>
      <c r="FS227" s="63"/>
      <c r="FT227" s="63"/>
      <c r="FU227" s="63"/>
      <c r="FV227" s="63"/>
      <c r="FW227" s="63"/>
      <c r="FX227" s="63"/>
      <c r="FY227" s="63"/>
      <c r="FZ227" s="63"/>
      <c r="GA227" s="63"/>
      <c r="GB227" s="63"/>
      <c r="GC227" s="63"/>
      <c r="GD227" s="63"/>
      <c r="GE227" s="63"/>
      <c r="GF227" s="63"/>
      <c r="GG227" s="63"/>
      <c r="GH227" s="63"/>
      <c r="GI227" s="63"/>
      <c r="GJ227" s="63"/>
      <c r="GK227" s="63"/>
      <c r="GL227" s="63"/>
      <c r="GM227" s="63"/>
      <c r="GN227" s="63"/>
      <c r="GO227" s="63"/>
      <c r="GP227" s="63"/>
      <c r="GQ227" s="63"/>
      <c r="GR227" s="63"/>
      <c r="GS227" s="63"/>
      <c r="GT227" s="63"/>
      <c r="GU227" s="63"/>
      <c r="GV227" s="63"/>
      <c r="GW227" s="63"/>
      <c r="GX227" s="63"/>
    </row>
    <row r="228" spans="1:206" s="64" customFormat="1" ht="33.75" x14ac:dyDescent="0.25">
      <c r="A228" s="760"/>
      <c r="B228" s="681"/>
      <c r="C228" s="681"/>
      <c r="D228" s="681"/>
      <c r="E228" s="681"/>
      <c r="F228" s="759"/>
      <c r="G228" s="759"/>
      <c r="H228" s="682"/>
      <c r="I228" s="689"/>
      <c r="J228" s="681"/>
      <c r="K228" s="330" t="s">
        <v>557</v>
      </c>
      <c r="L228" s="330" t="s">
        <v>260</v>
      </c>
      <c r="M228" s="335" t="s">
        <v>558</v>
      </c>
      <c r="N228" s="330">
        <v>1</v>
      </c>
      <c r="O228" s="765"/>
      <c r="P228" s="766"/>
      <c r="Q228" s="767"/>
      <c r="R228" s="753"/>
      <c r="S228" s="711"/>
      <c r="T228" s="655"/>
      <c r="U228" s="655"/>
      <c r="V228" s="655"/>
      <c r="W228" s="655"/>
      <c r="X228" s="655"/>
      <c r="Y228" s="655"/>
      <c r="Z228" s="657"/>
      <c r="AA228" s="659"/>
      <c r="AB228" s="661"/>
      <c r="AC228" s="63"/>
      <c r="AD228" s="63"/>
      <c r="AE228" s="63"/>
      <c r="AF228" s="63"/>
      <c r="AG228" s="63"/>
      <c r="AH228" s="63"/>
      <c r="AI228" s="63"/>
      <c r="AJ228" s="63"/>
      <c r="AK228" s="63"/>
      <c r="AL228" s="63"/>
      <c r="AM228" s="63"/>
      <c r="AN228" s="63"/>
      <c r="AO228" s="63"/>
      <c r="AP228" s="63"/>
      <c r="AQ228" s="63"/>
      <c r="AR228" s="63"/>
      <c r="AS228" s="63"/>
      <c r="AT228" s="63"/>
      <c r="AU228" s="63"/>
      <c r="AV228" s="63"/>
      <c r="AW228" s="63"/>
      <c r="AX228" s="63"/>
      <c r="AY228" s="63"/>
      <c r="AZ228" s="63"/>
      <c r="BA228" s="63"/>
      <c r="BB228" s="63"/>
      <c r="BC228" s="63"/>
      <c r="BD228" s="63"/>
      <c r="BE228" s="63"/>
      <c r="BF228" s="63"/>
      <c r="BG228" s="63"/>
      <c r="BH228" s="63"/>
      <c r="BI228" s="63"/>
      <c r="BJ228" s="63"/>
      <c r="BK228" s="63"/>
      <c r="BL228" s="63"/>
      <c r="BM228" s="63"/>
      <c r="BN228" s="63"/>
      <c r="BO228" s="63"/>
      <c r="BP228" s="63"/>
      <c r="BQ228" s="63"/>
      <c r="BR228" s="63"/>
      <c r="BS228" s="63"/>
      <c r="BT228" s="63"/>
      <c r="BU228" s="63"/>
      <c r="BV228" s="63"/>
      <c r="BW228" s="63"/>
      <c r="BX228" s="63"/>
      <c r="BY228" s="63"/>
      <c r="BZ228" s="63"/>
      <c r="CA228" s="63"/>
      <c r="CB228" s="63"/>
      <c r="CC228" s="63"/>
      <c r="CD228" s="63"/>
      <c r="CE228" s="63"/>
      <c r="CF228" s="63"/>
      <c r="CG228" s="63"/>
      <c r="CH228" s="63"/>
      <c r="CI228" s="63"/>
      <c r="CJ228" s="63"/>
      <c r="CK228" s="63"/>
      <c r="CL228" s="63"/>
      <c r="CM228" s="63"/>
      <c r="CN228" s="63"/>
      <c r="CO228" s="63"/>
      <c r="CP228" s="63"/>
      <c r="CQ228" s="63"/>
      <c r="CR228" s="63"/>
      <c r="CS228" s="63"/>
      <c r="CT228" s="63"/>
      <c r="CU228" s="63"/>
      <c r="CV228" s="63"/>
      <c r="CW228" s="63"/>
      <c r="CX228" s="63"/>
      <c r="CY228" s="63"/>
      <c r="CZ228" s="63"/>
      <c r="DA228" s="63"/>
      <c r="DB228" s="63"/>
      <c r="DC228" s="63"/>
      <c r="DD228" s="63"/>
      <c r="DE228" s="63"/>
      <c r="DF228" s="63"/>
      <c r="DG228" s="63"/>
      <c r="DH228" s="63"/>
      <c r="DI228" s="63"/>
      <c r="DJ228" s="63"/>
      <c r="DK228" s="63"/>
      <c r="DL228" s="63"/>
      <c r="DM228" s="63"/>
      <c r="DN228" s="63"/>
      <c r="DO228" s="63"/>
      <c r="DP228" s="63"/>
      <c r="DQ228" s="63"/>
      <c r="DR228" s="63"/>
      <c r="DS228" s="63"/>
      <c r="DT228" s="63"/>
      <c r="DU228" s="63"/>
      <c r="DV228" s="63"/>
      <c r="DW228" s="63"/>
      <c r="DX228" s="63"/>
      <c r="DY228" s="63"/>
      <c r="DZ228" s="63"/>
      <c r="EA228" s="63"/>
      <c r="EB228" s="63"/>
      <c r="EC228" s="63"/>
      <c r="ED228" s="63"/>
      <c r="EE228" s="63"/>
      <c r="EF228" s="63"/>
      <c r="EG228" s="63"/>
      <c r="EH228" s="63"/>
      <c r="EI228" s="63"/>
      <c r="EJ228" s="63"/>
      <c r="EK228" s="63"/>
      <c r="EL228" s="63"/>
      <c r="EM228" s="63"/>
      <c r="EN228" s="63"/>
      <c r="EO228" s="63"/>
      <c r="EP228" s="63"/>
      <c r="EQ228" s="63"/>
      <c r="ER228" s="63"/>
      <c r="ES228" s="63"/>
      <c r="ET228" s="63"/>
      <c r="EU228" s="63"/>
      <c r="EV228" s="63"/>
      <c r="EW228" s="63"/>
      <c r="EX228" s="63"/>
      <c r="EY228" s="63"/>
      <c r="EZ228" s="63"/>
      <c r="FA228" s="63"/>
      <c r="FB228" s="63"/>
      <c r="FC228" s="63"/>
      <c r="FD228" s="63"/>
      <c r="FE228" s="63"/>
      <c r="FF228" s="63"/>
      <c r="FG228" s="63"/>
      <c r="FH228" s="63"/>
      <c r="FI228" s="63"/>
      <c r="FJ228" s="63"/>
      <c r="FK228" s="63"/>
      <c r="FL228" s="63"/>
      <c r="FM228" s="63"/>
      <c r="FN228" s="63"/>
      <c r="FO228" s="63"/>
      <c r="FP228" s="63"/>
      <c r="FQ228" s="63"/>
      <c r="FR228" s="63"/>
      <c r="FS228" s="63"/>
      <c r="FT228" s="63"/>
      <c r="FU228" s="63"/>
      <c r="FV228" s="63"/>
      <c r="FW228" s="63"/>
      <c r="FX228" s="63"/>
      <c r="FY228" s="63"/>
      <c r="FZ228" s="63"/>
      <c r="GA228" s="63"/>
      <c r="GB228" s="63"/>
      <c r="GC228" s="63"/>
      <c r="GD228" s="63"/>
      <c r="GE228" s="63"/>
      <c r="GF228" s="63"/>
      <c r="GG228" s="63"/>
      <c r="GH228" s="63"/>
      <c r="GI228" s="63"/>
      <c r="GJ228" s="63"/>
      <c r="GK228" s="63"/>
      <c r="GL228" s="63"/>
      <c r="GM228" s="63"/>
      <c r="GN228" s="63"/>
      <c r="GO228" s="63"/>
      <c r="GP228" s="63"/>
      <c r="GQ228" s="63"/>
      <c r="GR228" s="63"/>
      <c r="GS228" s="63"/>
      <c r="GT228" s="63"/>
      <c r="GU228" s="63"/>
      <c r="GV228" s="63"/>
      <c r="GW228" s="63"/>
      <c r="GX228" s="63"/>
    </row>
    <row r="229" spans="1:206" s="64" customFormat="1" ht="33.75" customHeight="1" x14ac:dyDescent="0.25">
      <c r="A229" s="761" t="s">
        <v>805</v>
      </c>
      <c r="B229" s="679" t="s">
        <v>353</v>
      </c>
      <c r="C229" s="679" t="s">
        <v>556</v>
      </c>
      <c r="D229" s="679" t="s">
        <v>556</v>
      </c>
      <c r="E229" s="679" t="s">
        <v>546</v>
      </c>
      <c r="F229" s="729" t="s">
        <v>122</v>
      </c>
      <c r="G229" s="729" t="s">
        <v>122</v>
      </c>
      <c r="H229" s="730" t="s">
        <v>122</v>
      </c>
      <c r="I229" s="718">
        <v>2</v>
      </c>
      <c r="J229" s="679" t="s">
        <v>560</v>
      </c>
      <c r="K229" s="318" t="s">
        <v>557</v>
      </c>
      <c r="L229" s="318" t="s">
        <v>150</v>
      </c>
      <c r="M229" s="200" t="s">
        <v>558</v>
      </c>
      <c r="N229" s="318">
        <v>1</v>
      </c>
      <c r="O229" s="777" t="s">
        <v>927</v>
      </c>
      <c r="P229" s="778"/>
      <c r="Q229" s="779"/>
      <c r="R229" s="740" t="s">
        <v>15</v>
      </c>
      <c r="S229" s="680" t="s">
        <v>122</v>
      </c>
      <c r="T229" s="651" t="s">
        <v>1336</v>
      </c>
      <c r="U229" s="651" t="s">
        <v>122</v>
      </c>
      <c r="V229" s="651" t="s">
        <v>1337</v>
      </c>
      <c r="W229" s="651" t="s">
        <v>122</v>
      </c>
      <c r="X229" s="651" t="s">
        <v>1338</v>
      </c>
      <c r="Y229" s="651" t="s">
        <v>122</v>
      </c>
      <c r="Z229" s="652" t="s">
        <v>698</v>
      </c>
      <c r="AA229" s="653"/>
      <c r="AB229" s="654"/>
      <c r="AC229" s="63"/>
      <c r="AD229" s="63"/>
      <c r="AE229" s="63"/>
      <c r="AF229" s="63"/>
      <c r="AG229" s="63"/>
      <c r="AH229" s="63"/>
      <c r="AI229" s="63"/>
      <c r="AJ229" s="63"/>
      <c r="AK229" s="63"/>
      <c r="AL229" s="63"/>
      <c r="AM229" s="63"/>
      <c r="AN229" s="63"/>
      <c r="AO229" s="63"/>
      <c r="AP229" s="63"/>
      <c r="AQ229" s="63"/>
      <c r="AR229" s="63"/>
      <c r="AS229" s="63"/>
      <c r="AT229" s="63"/>
      <c r="AU229" s="63"/>
      <c r="AV229" s="63"/>
      <c r="AW229" s="63"/>
      <c r="AX229" s="63"/>
      <c r="AY229" s="63"/>
      <c r="AZ229" s="63"/>
      <c r="BA229" s="63"/>
      <c r="BB229" s="63"/>
      <c r="BC229" s="63"/>
      <c r="BD229" s="63"/>
      <c r="BE229" s="63"/>
      <c r="BF229" s="63"/>
      <c r="BG229" s="63"/>
      <c r="BH229" s="63"/>
      <c r="BI229" s="63"/>
      <c r="BJ229" s="63"/>
      <c r="BK229" s="63"/>
      <c r="BL229" s="63"/>
      <c r="BM229" s="63"/>
      <c r="BN229" s="63"/>
      <c r="BO229" s="63"/>
      <c r="BP229" s="63"/>
      <c r="BQ229" s="63"/>
      <c r="BR229" s="63"/>
      <c r="BS229" s="63"/>
      <c r="BT229" s="63"/>
      <c r="BU229" s="63"/>
      <c r="BV229" s="63"/>
      <c r="BW229" s="63"/>
      <c r="BX229" s="63"/>
      <c r="BY229" s="63"/>
      <c r="BZ229" s="63"/>
      <c r="CA229" s="63"/>
      <c r="CB229" s="63"/>
      <c r="CC229" s="63"/>
      <c r="CD229" s="63"/>
      <c r="CE229" s="63"/>
      <c r="CF229" s="63"/>
      <c r="CG229" s="63"/>
      <c r="CH229" s="63"/>
      <c r="CI229" s="63"/>
      <c r="CJ229" s="63"/>
      <c r="CK229" s="63"/>
      <c r="CL229" s="63"/>
      <c r="CM229" s="63"/>
      <c r="CN229" s="63"/>
      <c r="CO229" s="63"/>
      <c r="CP229" s="63"/>
      <c r="CQ229" s="63"/>
      <c r="CR229" s="63"/>
      <c r="CS229" s="63"/>
      <c r="CT229" s="63"/>
      <c r="CU229" s="63"/>
      <c r="CV229" s="63"/>
      <c r="CW229" s="63"/>
      <c r="CX229" s="63"/>
      <c r="CY229" s="63"/>
      <c r="CZ229" s="63"/>
      <c r="DA229" s="63"/>
      <c r="DB229" s="63"/>
      <c r="DC229" s="63"/>
      <c r="DD229" s="63"/>
      <c r="DE229" s="63"/>
      <c r="DF229" s="63"/>
      <c r="DG229" s="63"/>
      <c r="DH229" s="63"/>
      <c r="DI229" s="63"/>
      <c r="DJ229" s="63"/>
      <c r="DK229" s="63"/>
      <c r="DL229" s="63"/>
      <c r="DM229" s="63"/>
      <c r="DN229" s="63"/>
      <c r="DO229" s="63"/>
      <c r="DP229" s="63"/>
      <c r="DQ229" s="63"/>
      <c r="DR229" s="63"/>
      <c r="DS229" s="63"/>
      <c r="DT229" s="63"/>
      <c r="DU229" s="63"/>
      <c r="DV229" s="63"/>
      <c r="DW229" s="63"/>
      <c r="DX229" s="63"/>
      <c r="DY229" s="63"/>
      <c r="DZ229" s="63"/>
      <c r="EA229" s="63"/>
      <c r="EB229" s="63"/>
      <c r="EC229" s="63"/>
      <c r="ED229" s="63"/>
      <c r="EE229" s="63"/>
      <c r="EF229" s="63"/>
      <c r="EG229" s="63"/>
      <c r="EH229" s="63"/>
      <c r="EI229" s="63"/>
      <c r="EJ229" s="63"/>
      <c r="EK229" s="63"/>
      <c r="EL229" s="63"/>
      <c r="EM229" s="63"/>
      <c r="EN229" s="63"/>
      <c r="EO229" s="63"/>
      <c r="EP229" s="63"/>
      <c r="EQ229" s="63"/>
      <c r="ER229" s="63"/>
      <c r="ES229" s="63"/>
      <c r="ET229" s="63"/>
      <c r="EU229" s="63"/>
      <c r="EV229" s="63"/>
      <c r="EW229" s="63"/>
      <c r="EX229" s="63"/>
      <c r="EY229" s="63"/>
      <c r="EZ229" s="63"/>
      <c r="FA229" s="63"/>
      <c r="FB229" s="63"/>
      <c r="FC229" s="63"/>
      <c r="FD229" s="63"/>
      <c r="FE229" s="63"/>
      <c r="FF229" s="63"/>
      <c r="FG229" s="63"/>
      <c r="FH229" s="63"/>
      <c r="FI229" s="63"/>
      <c r="FJ229" s="63"/>
      <c r="FK229" s="63"/>
      <c r="FL229" s="63"/>
      <c r="FM229" s="63"/>
      <c r="FN229" s="63"/>
      <c r="FO229" s="63"/>
      <c r="FP229" s="63"/>
      <c r="FQ229" s="63"/>
      <c r="FR229" s="63"/>
      <c r="FS229" s="63"/>
      <c r="FT229" s="63"/>
      <c r="FU229" s="63"/>
      <c r="FV229" s="63"/>
      <c r="FW229" s="63"/>
      <c r="FX229" s="63"/>
      <c r="FY229" s="63"/>
      <c r="FZ229" s="63"/>
      <c r="GA229" s="63"/>
      <c r="GB229" s="63"/>
      <c r="GC229" s="63"/>
      <c r="GD229" s="63"/>
      <c r="GE229" s="63"/>
      <c r="GF229" s="63"/>
      <c r="GG229" s="63"/>
      <c r="GH229" s="63"/>
      <c r="GI229" s="63"/>
      <c r="GJ229" s="63"/>
      <c r="GK229" s="63"/>
      <c r="GL229" s="63"/>
      <c r="GM229" s="63"/>
      <c r="GN229" s="63"/>
      <c r="GO229" s="63"/>
      <c r="GP229" s="63"/>
      <c r="GQ229" s="63"/>
      <c r="GR229" s="63"/>
      <c r="GS229" s="63"/>
      <c r="GT229" s="63"/>
      <c r="GU229" s="63"/>
      <c r="GV229" s="63"/>
      <c r="GW229" s="63"/>
      <c r="GX229" s="63"/>
    </row>
    <row r="230" spans="1:206" s="64" customFormat="1" ht="33.75" x14ac:dyDescent="0.25">
      <c r="A230" s="761"/>
      <c r="B230" s="679"/>
      <c r="C230" s="679"/>
      <c r="D230" s="679"/>
      <c r="E230" s="679"/>
      <c r="F230" s="729"/>
      <c r="G230" s="729"/>
      <c r="H230" s="730"/>
      <c r="I230" s="718"/>
      <c r="J230" s="679"/>
      <c r="K230" s="318" t="s">
        <v>557</v>
      </c>
      <c r="L230" s="318" t="s">
        <v>260</v>
      </c>
      <c r="M230" s="200" t="s">
        <v>558</v>
      </c>
      <c r="N230" s="318">
        <v>1</v>
      </c>
      <c r="O230" s="780"/>
      <c r="P230" s="781"/>
      <c r="Q230" s="782"/>
      <c r="R230" s="740"/>
      <c r="S230" s="680"/>
      <c r="T230" s="651"/>
      <c r="U230" s="651"/>
      <c r="V230" s="651"/>
      <c r="W230" s="651"/>
      <c r="X230" s="651"/>
      <c r="Y230" s="651"/>
      <c r="Z230" s="652"/>
      <c r="AA230" s="653"/>
      <c r="AB230" s="654"/>
      <c r="AC230" s="63"/>
      <c r="AD230" s="63"/>
      <c r="AE230" s="63"/>
      <c r="AF230" s="63"/>
      <c r="AG230" s="63"/>
      <c r="AH230" s="63"/>
      <c r="AI230" s="63"/>
      <c r="AJ230" s="63"/>
      <c r="AK230" s="63"/>
      <c r="AL230" s="63"/>
      <c r="AM230" s="63"/>
      <c r="AN230" s="63"/>
      <c r="AO230" s="63"/>
      <c r="AP230" s="63"/>
      <c r="AQ230" s="63"/>
      <c r="AR230" s="63"/>
      <c r="AS230" s="63"/>
      <c r="AT230" s="63"/>
      <c r="AU230" s="63"/>
      <c r="AV230" s="63"/>
      <c r="AW230" s="63"/>
      <c r="AX230" s="63"/>
      <c r="AY230" s="63"/>
      <c r="AZ230" s="63"/>
      <c r="BA230" s="63"/>
      <c r="BB230" s="63"/>
      <c r="BC230" s="63"/>
      <c r="BD230" s="63"/>
      <c r="BE230" s="63"/>
      <c r="BF230" s="63"/>
      <c r="BG230" s="63"/>
      <c r="BH230" s="63"/>
      <c r="BI230" s="63"/>
      <c r="BJ230" s="63"/>
      <c r="BK230" s="63"/>
      <c r="BL230" s="63"/>
      <c r="BM230" s="63"/>
      <c r="BN230" s="63"/>
      <c r="BO230" s="63"/>
      <c r="BP230" s="63"/>
      <c r="BQ230" s="63"/>
      <c r="BR230" s="63"/>
      <c r="BS230" s="63"/>
      <c r="BT230" s="63"/>
      <c r="BU230" s="63"/>
      <c r="BV230" s="63"/>
      <c r="BW230" s="63"/>
      <c r="BX230" s="63"/>
      <c r="BY230" s="63"/>
      <c r="BZ230" s="63"/>
      <c r="CA230" s="63"/>
      <c r="CB230" s="63"/>
      <c r="CC230" s="63"/>
      <c r="CD230" s="63"/>
      <c r="CE230" s="63"/>
      <c r="CF230" s="63"/>
      <c r="CG230" s="63"/>
      <c r="CH230" s="63"/>
      <c r="CI230" s="63"/>
      <c r="CJ230" s="63"/>
      <c r="CK230" s="63"/>
      <c r="CL230" s="63"/>
      <c r="CM230" s="63"/>
      <c r="CN230" s="63"/>
      <c r="CO230" s="63"/>
      <c r="CP230" s="63"/>
      <c r="CQ230" s="63"/>
      <c r="CR230" s="63"/>
      <c r="CS230" s="63"/>
      <c r="CT230" s="63"/>
      <c r="CU230" s="63"/>
      <c r="CV230" s="63"/>
      <c r="CW230" s="63"/>
      <c r="CX230" s="63"/>
      <c r="CY230" s="63"/>
      <c r="CZ230" s="63"/>
      <c r="DA230" s="63"/>
      <c r="DB230" s="63"/>
      <c r="DC230" s="63"/>
      <c r="DD230" s="63"/>
      <c r="DE230" s="63"/>
      <c r="DF230" s="63"/>
      <c r="DG230" s="63"/>
      <c r="DH230" s="63"/>
      <c r="DI230" s="63"/>
      <c r="DJ230" s="63"/>
      <c r="DK230" s="63"/>
      <c r="DL230" s="63"/>
      <c r="DM230" s="63"/>
      <c r="DN230" s="63"/>
      <c r="DO230" s="63"/>
      <c r="DP230" s="63"/>
      <c r="DQ230" s="63"/>
      <c r="DR230" s="63"/>
      <c r="DS230" s="63"/>
      <c r="DT230" s="63"/>
      <c r="DU230" s="63"/>
      <c r="DV230" s="63"/>
      <c r="DW230" s="63"/>
      <c r="DX230" s="63"/>
      <c r="DY230" s="63"/>
      <c r="DZ230" s="63"/>
      <c r="EA230" s="63"/>
      <c r="EB230" s="63"/>
      <c r="EC230" s="63"/>
      <c r="ED230" s="63"/>
      <c r="EE230" s="63"/>
      <c r="EF230" s="63"/>
      <c r="EG230" s="63"/>
      <c r="EH230" s="63"/>
      <c r="EI230" s="63"/>
      <c r="EJ230" s="63"/>
      <c r="EK230" s="63"/>
      <c r="EL230" s="63"/>
      <c r="EM230" s="63"/>
      <c r="EN230" s="63"/>
      <c r="EO230" s="63"/>
      <c r="EP230" s="63"/>
      <c r="EQ230" s="63"/>
      <c r="ER230" s="63"/>
      <c r="ES230" s="63"/>
      <c r="ET230" s="63"/>
      <c r="EU230" s="63"/>
      <c r="EV230" s="63"/>
      <c r="EW230" s="63"/>
      <c r="EX230" s="63"/>
      <c r="EY230" s="63"/>
      <c r="EZ230" s="63"/>
      <c r="FA230" s="63"/>
      <c r="FB230" s="63"/>
      <c r="FC230" s="63"/>
      <c r="FD230" s="63"/>
      <c r="FE230" s="63"/>
      <c r="FF230" s="63"/>
      <c r="FG230" s="63"/>
      <c r="FH230" s="63"/>
      <c r="FI230" s="63"/>
      <c r="FJ230" s="63"/>
      <c r="FK230" s="63"/>
      <c r="FL230" s="63"/>
      <c r="FM230" s="63"/>
      <c r="FN230" s="63"/>
      <c r="FO230" s="63"/>
      <c r="FP230" s="63"/>
      <c r="FQ230" s="63"/>
      <c r="FR230" s="63"/>
      <c r="FS230" s="63"/>
      <c r="FT230" s="63"/>
      <c r="FU230" s="63"/>
      <c r="FV230" s="63"/>
      <c r="FW230" s="63"/>
      <c r="FX230" s="63"/>
      <c r="FY230" s="63"/>
      <c r="FZ230" s="63"/>
      <c r="GA230" s="63"/>
      <c r="GB230" s="63"/>
      <c r="GC230" s="63"/>
      <c r="GD230" s="63"/>
      <c r="GE230" s="63"/>
      <c r="GF230" s="63"/>
      <c r="GG230" s="63"/>
      <c r="GH230" s="63"/>
      <c r="GI230" s="63"/>
      <c r="GJ230" s="63"/>
      <c r="GK230" s="63"/>
      <c r="GL230" s="63"/>
      <c r="GM230" s="63"/>
      <c r="GN230" s="63"/>
      <c r="GO230" s="63"/>
      <c r="GP230" s="63"/>
      <c r="GQ230" s="63"/>
      <c r="GR230" s="63"/>
      <c r="GS230" s="63"/>
      <c r="GT230" s="63"/>
      <c r="GU230" s="63"/>
      <c r="GV230" s="63"/>
      <c r="GW230" s="63"/>
      <c r="GX230" s="63"/>
    </row>
    <row r="231" spans="1:206" s="64" customFormat="1" ht="45" x14ac:dyDescent="0.25">
      <c r="A231" s="461" t="s">
        <v>806</v>
      </c>
      <c r="B231" s="320" t="s">
        <v>431</v>
      </c>
      <c r="C231" s="320" t="s">
        <v>530</v>
      </c>
      <c r="D231" s="320" t="s">
        <v>531</v>
      </c>
      <c r="E231" s="320" t="s">
        <v>532</v>
      </c>
      <c r="F231" s="72">
        <v>5</v>
      </c>
      <c r="G231" s="72" t="s">
        <v>122</v>
      </c>
      <c r="H231" s="320" t="s">
        <v>122</v>
      </c>
      <c r="I231" s="324">
        <v>2</v>
      </c>
      <c r="J231" s="320" t="s">
        <v>202</v>
      </c>
      <c r="K231" s="62"/>
      <c r="L231" s="342"/>
      <c r="M231" s="62"/>
      <c r="N231" s="342"/>
      <c r="O231" s="342"/>
      <c r="P231" s="342"/>
      <c r="Q231" s="62"/>
      <c r="R231" s="339" t="s">
        <v>15</v>
      </c>
      <c r="S231" s="227" t="s">
        <v>122</v>
      </c>
      <c r="T231" s="388" t="s">
        <v>1336</v>
      </c>
      <c r="U231" s="388" t="s">
        <v>122</v>
      </c>
      <c r="V231" s="388" t="s">
        <v>1337</v>
      </c>
      <c r="W231" s="388" t="s">
        <v>122</v>
      </c>
      <c r="X231" s="388" t="s">
        <v>1338</v>
      </c>
      <c r="Y231" s="388" t="s">
        <v>122</v>
      </c>
      <c r="Z231" s="502" t="s">
        <v>698</v>
      </c>
      <c r="AA231" s="529"/>
      <c r="AB231" s="346"/>
      <c r="AC231" s="63"/>
      <c r="AD231" s="63"/>
      <c r="AE231" s="63"/>
      <c r="AF231" s="63"/>
      <c r="AG231" s="63"/>
      <c r="AH231" s="63"/>
      <c r="AI231" s="63"/>
      <c r="AJ231" s="63"/>
      <c r="AK231" s="63"/>
      <c r="AL231" s="63"/>
      <c r="AM231" s="63"/>
      <c r="AN231" s="63"/>
      <c r="AO231" s="63"/>
      <c r="AP231" s="63"/>
      <c r="AQ231" s="63"/>
      <c r="AR231" s="63"/>
      <c r="AS231" s="63"/>
      <c r="AT231" s="63"/>
      <c r="AU231" s="63"/>
      <c r="AV231" s="63"/>
      <c r="AW231" s="63"/>
      <c r="AX231" s="63"/>
      <c r="AY231" s="63"/>
      <c r="AZ231" s="63"/>
      <c r="BA231" s="63"/>
      <c r="BB231" s="63"/>
      <c r="BC231" s="63"/>
      <c r="BD231" s="63"/>
      <c r="BE231" s="63"/>
      <c r="BF231" s="63"/>
      <c r="BG231" s="63"/>
      <c r="BH231" s="63"/>
      <c r="BI231" s="63"/>
      <c r="BJ231" s="63"/>
      <c r="BK231" s="63"/>
      <c r="BL231" s="63"/>
      <c r="BM231" s="63"/>
      <c r="BN231" s="63"/>
      <c r="BO231" s="63"/>
      <c r="BP231" s="63"/>
      <c r="BQ231" s="63"/>
      <c r="BR231" s="63"/>
      <c r="BS231" s="63"/>
      <c r="BT231" s="63"/>
      <c r="BU231" s="63"/>
      <c r="BV231" s="63"/>
      <c r="BW231" s="63"/>
      <c r="BX231" s="63"/>
      <c r="BY231" s="63"/>
      <c r="BZ231" s="63"/>
      <c r="CA231" s="63"/>
      <c r="CB231" s="63"/>
      <c r="CC231" s="63"/>
      <c r="CD231" s="63"/>
      <c r="CE231" s="63"/>
      <c r="CF231" s="63"/>
      <c r="CG231" s="63"/>
      <c r="CH231" s="63"/>
      <c r="CI231" s="63"/>
      <c r="CJ231" s="63"/>
      <c r="CK231" s="63"/>
      <c r="CL231" s="63"/>
      <c r="CM231" s="63"/>
      <c r="CN231" s="63"/>
      <c r="CO231" s="63"/>
      <c r="CP231" s="63"/>
      <c r="CQ231" s="63"/>
      <c r="CR231" s="63"/>
      <c r="CS231" s="63"/>
      <c r="CT231" s="63"/>
      <c r="CU231" s="63"/>
      <c r="CV231" s="63"/>
      <c r="CW231" s="63"/>
      <c r="CX231" s="63"/>
      <c r="CY231" s="63"/>
      <c r="CZ231" s="63"/>
      <c r="DA231" s="63"/>
      <c r="DB231" s="63"/>
      <c r="DC231" s="63"/>
      <c r="DD231" s="63"/>
      <c r="DE231" s="63"/>
      <c r="DF231" s="63"/>
      <c r="DG231" s="63"/>
      <c r="DH231" s="63"/>
      <c r="DI231" s="63"/>
      <c r="DJ231" s="63"/>
      <c r="DK231" s="63"/>
      <c r="DL231" s="63"/>
      <c r="DM231" s="63"/>
      <c r="DN231" s="63"/>
      <c r="DO231" s="63"/>
      <c r="DP231" s="63"/>
      <c r="DQ231" s="63"/>
      <c r="DR231" s="63"/>
      <c r="DS231" s="63"/>
      <c r="DT231" s="63"/>
      <c r="DU231" s="63"/>
      <c r="DV231" s="63"/>
      <c r="DW231" s="63"/>
      <c r="DX231" s="63"/>
      <c r="DY231" s="63"/>
      <c r="DZ231" s="63"/>
      <c r="EA231" s="63"/>
      <c r="EB231" s="63"/>
      <c r="EC231" s="63"/>
      <c r="ED231" s="63"/>
      <c r="EE231" s="63"/>
      <c r="EF231" s="63"/>
      <c r="EG231" s="63"/>
      <c r="EH231" s="63"/>
      <c r="EI231" s="63"/>
      <c r="EJ231" s="63"/>
      <c r="EK231" s="63"/>
      <c r="EL231" s="63"/>
      <c r="EM231" s="63"/>
      <c r="EN231" s="63"/>
      <c r="EO231" s="63"/>
      <c r="EP231" s="63"/>
      <c r="EQ231" s="63"/>
      <c r="ER231" s="63"/>
      <c r="ES231" s="63"/>
      <c r="ET231" s="63"/>
      <c r="EU231" s="63"/>
      <c r="EV231" s="63"/>
      <c r="EW231" s="63"/>
      <c r="EX231" s="63"/>
      <c r="EY231" s="63"/>
      <c r="EZ231" s="63"/>
      <c r="FA231" s="63"/>
      <c r="FB231" s="63"/>
      <c r="FC231" s="63"/>
      <c r="FD231" s="63"/>
      <c r="FE231" s="63"/>
      <c r="FF231" s="63"/>
      <c r="FG231" s="63"/>
      <c r="FH231" s="63"/>
      <c r="FI231" s="63"/>
      <c r="FJ231" s="63"/>
      <c r="FK231" s="63"/>
      <c r="FL231" s="63"/>
      <c r="FM231" s="63"/>
      <c r="FN231" s="63"/>
      <c r="FO231" s="63"/>
      <c r="FP231" s="63"/>
      <c r="FQ231" s="63"/>
      <c r="FR231" s="63"/>
      <c r="FS231" s="63"/>
      <c r="FT231" s="63"/>
      <c r="FU231" s="63"/>
      <c r="FV231" s="63"/>
      <c r="FW231" s="63"/>
      <c r="FX231" s="63"/>
      <c r="FY231" s="63"/>
      <c r="FZ231" s="63"/>
      <c r="GA231" s="63"/>
      <c r="GB231" s="63"/>
      <c r="GC231" s="63"/>
      <c r="GD231" s="63"/>
      <c r="GE231" s="63"/>
      <c r="GF231" s="63"/>
      <c r="GG231" s="63"/>
      <c r="GH231" s="63"/>
      <c r="GI231" s="63"/>
      <c r="GJ231" s="63"/>
      <c r="GK231" s="63"/>
      <c r="GL231" s="63"/>
      <c r="GM231" s="63"/>
      <c r="GN231" s="63"/>
      <c r="GO231" s="63"/>
      <c r="GP231" s="63"/>
      <c r="GQ231" s="63"/>
      <c r="GR231" s="63"/>
      <c r="GS231" s="63"/>
      <c r="GT231" s="63"/>
      <c r="GU231" s="63"/>
      <c r="GV231" s="63"/>
      <c r="GW231" s="63"/>
      <c r="GX231" s="63"/>
    </row>
    <row r="232" spans="1:206" s="64" customFormat="1" ht="45" x14ac:dyDescent="0.25">
      <c r="A232" s="462" t="s">
        <v>807</v>
      </c>
      <c r="B232" s="319" t="s">
        <v>432</v>
      </c>
      <c r="C232" s="319" t="s">
        <v>530</v>
      </c>
      <c r="D232" s="319" t="s">
        <v>531</v>
      </c>
      <c r="E232" s="319" t="s">
        <v>533</v>
      </c>
      <c r="F232" s="25">
        <v>5</v>
      </c>
      <c r="G232" s="25" t="s">
        <v>122</v>
      </c>
      <c r="H232" s="319" t="s">
        <v>122</v>
      </c>
      <c r="I232" s="331">
        <v>2</v>
      </c>
      <c r="J232" s="319" t="s">
        <v>202</v>
      </c>
      <c r="K232" s="69"/>
      <c r="L232" s="334"/>
      <c r="M232" s="69"/>
      <c r="N232" s="334"/>
      <c r="O232" s="334"/>
      <c r="P232" s="334"/>
      <c r="Q232" s="69"/>
      <c r="R232" s="338" t="s">
        <v>15</v>
      </c>
      <c r="S232" s="228" t="s">
        <v>122</v>
      </c>
      <c r="T232" s="387" t="s">
        <v>1336</v>
      </c>
      <c r="U232" s="387" t="s">
        <v>122</v>
      </c>
      <c r="V232" s="387" t="s">
        <v>1337</v>
      </c>
      <c r="W232" s="387" t="s">
        <v>122</v>
      </c>
      <c r="X232" s="387" t="s">
        <v>1338</v>
      </c>
      <c r="Y232" s="387" t="s">
        <v>122</v>
      </c>
      <c r="Z232" s="501" t="s">
        <v>698</v>
      </c>
      <c r="AA232" s="528"/>
      <c r="AB232" s="345"/>
      <c r="AC232" s="63"/>
      <c r="AD232" s="63"/>
      <c r="AE232" s="63"/>
      <c r="AF232" s="63"/>
      <c r="AG232" s="63"/>
      <c r="AH232" s="63"/>
      <c r="AI232" s="63"/>
      <c r="AJ232" s="63"/>
      <c r="AK232" s="63"/>
      <c r="AL232" s="63"/>
      <c r="AM232" s="63"/>
      <c r="AN232" s="63"/>
      <c r="AO232" s="63"/>
      <c r="AP232" s="63"/>
      <c r="AQ232" s="63"/>
      <c r="AR232" s="63"/>
      <c r="AS232" s="63"/>
      <c r="AT232" s="63"/>
      <c r="AU232" s="63"/>
      <c r="AV232" s="63"/>
      <c r="AW232" s="63"/>
      <c r="AX232" s="63"/>
      <c r="AY232" s="63"/>
      <c r="AZ232" s="63"/>
      <c r="BA232" s="63"/>
      <c r="BB232" s="63"/>
      <c r="BC232" s="63"/>
      <c r="BD232" s="63"/>
      <c r="BE232" s="63"/>
      <c r="BF232" s="63"/>
      <c r="BG232" s="63"/>
      <c r="BH232" s="63"/>
      <c r="BI232" s="63"/>
      <c r="BJ232" s="63"/>
      <c r="BK232" s="63"/>
      <c r="BL232" s="63"/>
      <c r="BM232" s="63"/>
      <c r="BN232" s="63"/>
      <c r="BO232" s="63"/>
      <c r="BP232" s="63"/>
      <c r="BQ232" s="63"/>
      <c r="BR232" s="63"/>
      <c r="BS232" s="63"/>
      <c r="BT232" s="63"/>
      <c r="BU232" s="63"/>
      <c r="BV232" s="63"/>
      <c r="BW232" s="63"/>
      <c r="BX232" s="63"/>
      <c r="BY232" s="63"/>
      <c r="BZ232" s="63"/>
      <c r="CA232" s="63"/>
      <c r="CB232" s="63"/>
      <c r="CC232" s="63"/>
      <c r="CD232" s="63"/>
      <c r="CE232" s="63"/>
      <c r="CF232" s="63"/>
      <c r="CG232" s="63"/>
      <c r="CH232" s="63"/>
      <c r="CI232" s="63"/>
      <c r="CJ232" s="63"/>
      <c r="CK232" s="63"/>
      <c r="CL232" s="63"/>
      <c r="CM232" s="63"/>
      <c r="CN232" s="63"/>
      <c r="CO232" s="63"/>
      <c r="CP232" s="63"/>
      <c r="CQ232" s="63"/>
      <c r="CR232" s="63"/>
      <c r="CS232" s="63"/>
      <c r="CT232" s="63"/>
      <c r="CU232" s="63"/>
      <c r="CV232" s="63"/>
      <c r="CW232" s="63"/>
      <c r="CX232" s="63"/>
      <c r="CY232" s="63"/>
      <c r="CZ232" s="63"/>
      <c r="DA232" s="63"/>
      <c r="DB232" s="63"/>
      <c r="DC232" s="63"/>
      <c r="DD232" s="63"/>
      <c r="DE232" s="63"/>
      <c r="DF232" s="63"/>
      <c r="DG232" s="63"/>
      <c r="DH232" s="63"/>
      <c r="DI232" s="63"/>
      <c r="DJ232" s="63"/>
      <c r="DK232" s="63"/>
      <c r="DL232" s="63"/>
      <c r="DM232" s="63"/>
      <c r="DN232" s="63"/>
      <c r="DO232" s="63"/>
      <c r="DP232" s="63"/>
      <c r="DQ232" s="63"/>
      <c r="DR232" s="63"/>
      <c r="DS232" s="63"/>
      <c r="DT232" s="63"/>
      <c r="DU232" s="63"/>
      <c r="DV232" s="63"/>
      <c r="DW232" s="63"/>
      <c r="DX232" s="63"/>
      <c r="DY232" s="63"/>
      <c r="DZ232" s="63"/>
      <c r="EA232" s="63"/>
      <c r="EB232" s="63"/>
      <c r="EC232" s="63"/>
      <c r="ED232" s="63"/>
      <c r="EE232" s="63"/>
      <c r="EF232" s="63"/>
      <c r="EG232" s="63"/>
      <c r="EH232" s="63"/>
      <c r="EI232" s="63"/>
      <c r="EJ232" s="63"/>
      <c r="EK232" s="63"/>
      <c r="EL232" s="63"/>
      <c r="EM232" s="63"/>
      <c r="EN232" s="63"/>
      <c r="EO232" s="63"/>
      <c r="EP232" s="63"/>
      <c r="EQ232" s="63"/>
      <c r="ER232" s="63"/>
      <c r="ES232" s="63"/>
      <c r="ET232" s="63"/>
      <c r="EU232" s="63"/>
      <c r="EV232" s="63"/>
      <c r="EW232" s="63"/>
      <c r="EX232" s="63"/>
      <c r="EY232" s="63"/>
      <c r="EZ232" s="63"/>
      <c r="FA232" s="63"/>
      <c r="FB232" s="63"/>
      <c r="FC232" s="63"/>
      <c r="FD232" s="63"/>
      <c r="FE232" s="63"/>
      <c r="FF232" s="63"/>
      <c r="FG232" s="63"/>
      <c r="FH232" s="63"/>
      <c r="FI232" s="63"/>
      <c r="FJ232" s="63"/>
      <c r="FK232" s="63"/>
      <c r="FL232" s="63"/>
      <c r="FM232" s="63"/>
      <c r="FN232" s="63"/>
      <c r="FO232" s="63"/>
      <c r="FP232" s="63"/>
      <c r="FQ232" s="63"/>
      <c r="FR232" s="63"/>
      <c r="FS232" s="63"/>
      <c r="FT232" s="63"/>
      <c r="FU232" s="63"/>
      <c r="FV232" s="63"/>
      <c r="FW232" s="63"/>
      <c r="FX232" s="63"/>
      <c r="FY232" s="63"/>
      <c r="FZ232" s="63"/>
      <c r="GA232" s="63"/>
      <c r="GB232" s="63"/>
      <c r="GC232" s="63"/>
      <c r="GD232" s="63"/>
      <c r="GE232" s="63"/>
      <c r="GF232" s="63"/>
      <c r="GG232" s="63"/>
      <c r="GH232" s="63"/>
      <c r="GI232" s="63"/>
      <c r="GJ232" s="63"/>
      <c r="GK232" s="63"/>
      <c r="GL232" s="63"/>
      <c r="GM232" s="63"/>
      <c r="GN232" s="63"/>
      <c r="GO232" s="63"/>
      <c r="GP232" s="63"/>
      <c r="GQ232" s="63"/>
      <c r="GR232" s="63"/>
      <c r="GS232" s="63"/>
      <c r="GT232" s="63"/>
      <c r="GU232" s="63"/>
      <c r="GV232" s="63"/>
      <c r="GW232" s="63"/>
      <c r="GX232" s="63"/>
    </row>
    <row r="233" spans="1:206" s="64" customFormat="1" ht="45" x14ac:dyDescent="0.25">
      <c r="A233" s="461" t="s">
        <v>808</v>
      </c>
      <c r="B233" s="320" t="s">
        <v>433</v>
      </c>
      <c r="C233" s="320" t="s">
        <v>534</v>
      </c>
      <c r="D233" s="320" t="s">
        <v>531</v>
      </c>
      <c r="E233" s="320" t="s">
        <v>532</v>
      </c>
      <c r="F233" s="72">
        <v>5</v>
      </c>
      <c r="G233" s="72" t="s">
        <v>122</v>
      </c>
      <c r="H233" s="320" t="s">
        <v>122</v>
      </c>
      <c r="I233" s="324">
        <v>2</v>
      </c>
      <c r="J233" s="320" t="s">
        <v>202</v>
      </c>
      <c r="K233" s="62"/>
      <c r="L233" s="342"/>
      <c r="M233" s="62"/>
      <c r="N233" s="342"/>
      <c r="O233" s="342"/>
      <c r="P233" s="342"/>
      <c r="Q233" s="62"/>
      <c r="R233" s="339" t="s">
        <v>15</v>
      </c>
      <c r="S233" s="227" t="s">
        <v>122</v>
      </c>
      <c r="T233" s="388" t="s">
        <v>1336</v>
      </c>
      <c r="U233" s="388" t="s">
        <v>122</v>
      </c>
      <c r="V233" s="388" t="s">
        <v>1337</v>
      </c>
      <c r="W233" s="388" t="s">
        <v>122</v>
      </c>
      <c r="X233" s="388" t="s">
        <v>1338</v>
      </c>
      <c r="Y233" s="388" t="s">
        <v>122</v>
      </c>
      <c r="Z233" s="502" t="s">
        <v>698</v>
      </c>
      <c r="AA233" s="529"/>
      <c r="AB233" s="346"/>
      <c r="AC233" s="63"/>
      <c r="AD233" s="63"/>
      <c r="AE233" s="63"/>
      <c r="AF233" s="63"/>
      <c r="AG233" s="63"/>
      <c r="AH233" s="63"/>
      <c r="AI233" s="63"/>
      <c r="AJ233" s="63"/>
      <c r="AK233" s="63"/>
      <c r="AL233" s="63"/>
      <c r="AM233" s="63"/>
      <c r="AN233" s="63"/>
      <c r="AO233" s="63"/>
      <c r="AP233" s="63"/>
      <c r="AQ233" s="63"/>
      <c r="AR233" s="63"/>
      <c r="AS233" s="63"/>
      <c r="AT233" s="63"/>
      <c r="AU233" s="63"/>
      <c r="AV233" s="63"/>
      <c r="AW233" s="63"/>
      <c r="AX233" s="63"/>
      <c r="AY233" s="63"/>
      <c r="AZ233" s="63"/>
      <c r="BA233" s="63"/>
      <c r="BB233" s="63"/>
      <c r="BC233" s="63"/>
      <c r="BD233" s="63"/>
      <c r="BE233" s="63"/>
      <c r="BF233" s="63"/>
      <c r="BG233" s="63"/>
      <c r="BH233" s="63"/>
      <c r="BI233" s="63"/>
      <c r="BJ233" s="63"/>
      <c r="BK233" s="63"/>
      <c r="BL233" s="63"/>
      <c r="BM233" s="63"/>
      <c r="BN233" s="63"/>
      <c r="BO233" s="63"/>
      <c r="BP233" s="63"/>
      <c r="BQ233" s="63"/>
      <c r="BR233" s="63"/>
      <c r="BS233" s="63"/>
      <c r="BT233" s="63"/>
      <c r="BU233" s="63"/>
      <c r="BV233" s="63"/>
      <c r="BW233" s="63"/>
      <c r="BX233" s="63"/>
      <c r="BY233" s="63"/>
      <c r="BZ233" s="63"/>
      <c r="CA233" s="63"/>
      <c r="CB233" s="63"/>
      <c r="CC233" s="63"/>
      <c r="CD233" s="63"/>
      <c r="CE233" s="63"/>
      <c r="CF233" s="63"/>
      <c r="CG233" s="63"/>
      <c r="CH233" s="63"/>
      <c r="CI233" s="63"/>
      <c r="CJ233" s="63"/>
      <c r="CK233" s="63"/>
      <c r="CL233" s="63"/>
      <c r="CM233" s="63"/>
      <c r="CN233" s="63"/>
      <c r="CO233" s="63"/>
      <c r="CP233" s="63"/>
      <c r="CQ233" s="63"/>
      <c r="CR233" s="63"/>
      <c r="CS233" s="63"/>
      <c r="CT233" s="63"/>
      <c r="CU233" s="63"/>
      <c r="CV233" s="63"/>
      <c r="CW233" s="63"/>
      <c r="CX233" s="63"/>
      <c r="CY233" s="63"/>
      <c r="CZ233" s="63"/>
      <c r="DA233" s="63"/>
      <c r="DB233" s="63"/>
      <c r="DC233" s="63"/>
      <c r="DD233" s="63"/>
      <c r="DE233" s="63"/>
      <c r="DF233" s="63"/>
      <c r="DG233" s="63"/>
      <c r="DH233" s="63"/>
      <c r="DI233" s="63"/>
      <c r="DJ233" s="63"/>
      <c r="DK233" s="63"/>
      <c r="DL233" s="63"/>
      <c r="DM233" s="63"/>
      <c r="DN233" s="63"/>
      <c r="DO233" s="63"/>
      <c r="DP233" s="63"/>
      <c r="DQ233" s="63"/>
      <c r="DR233" s="63"/>
      <c r="DS233" s="63"/>
      <c r="DT233" s="63"/>
      <c r="DU233" s="63"/>
      <c r="DV233" s="63"/>
      <c r="DW233" s="63"/>
      <c r="DX233" s="63"/>
      <c r="DY233" s="63"/>
      <c r="DZ233" s="63"/>
      <c r="EA233" s="63"/>
      <c r="EB233" s="63"/>
      <c r="EC233" s="63"/>
      <c r="ED233" s="63"/>
      <c r="EE233" s="63"/>
      <c r="EF233" s="63"/>
      <c r="EG233" s="63"/>
      <c r="EH233" s="63"/>
      <c r="EI233" s="63"/>
      <c r="EJ233" s="63"/>
      <c r="EK233" s="63"/>
      <c r="EL233" s="63"/>
      <c r="EM233" s="63"/>
      <c r="EN233" s="63"/>
      <c r="EO233" s="63"/>
      <c r="EP233" s="63"/>
      <c r="EQ233" s="63"/>
      <c r="ER233" s="63"/>
      <c r="ES233" s="63"/>
      <c r="ET233" s="63"/>
      <c r="EU233" s="63"/>
      <c r="EV233" s="63"/>
      <c r="EW233" s="63"/>
      <c r="EX233" s="63"/>
      <c r="EY233" s="63"/>
      <c r="EZ233" s="63"/>
      <c r="FA233" s="63"/>
      <c r="FB233" s="63"/>
      <c r="FC233" s="63"/>
      <c r="FD233" s="63"/>
      <c r="FE233" s="63"/>
      <c r="FF233" s="63"/>
      <c r="FG233" s="63"/>
      <c r="FH233" s="63"/>
      <c r="FI233" s="63"/>
      <c r="FJ233" s="63"/>
      <c r="FK233" s="63"/>
      <c r="FL233" s="63"/>
      <c r="FM233" s="63"/>
      <c r="FN233" s="63"/>
      <c r="FO233" s="63"/>
      <c r="FP233" s="63"/>
      <c r="FQ233" s="63"/>
      <c r="FR233" s="63"/>
      <c r="FS233" s="63"/>
      <c r="FT233" s="63"/>
      <c r="FU233" s="63"/>
      <c r="FV233" s="63"/>
      <c r="FW233" s="63"/>
      <c r="FX233" s="63"/>
      <c r="FY233" s="63"/>
      <c r="FZ233" s="63"/>
      <c r="GA233" s="63"/>
      <c r="GB233" s="63"/>
      <c r="GC233" s="63"/>
      <c r="GD233" s="63"/>
      <c r="GE233" s="63"/>
      <c r="GF233" s="63"/>
      <c r="GG233" s="63"/>
      <c r="GH233" s="63"/>
      <c r="GI233" s="63"/>
      <c r="GJ233" s="63"/>
      <c r="GK233" s="63"/>
      <c r="GL233" s="63"/>
      <c r="GM233" s="63"/>
      <c r="GN233" s="63"/>
      <c r="GO233" s="63"/>
      <c r="GP233" s="63"/>
      <c r="GQ233" s="63"/>
      <c r="GR233" s="63"/>
      <c r="GS233" s="63"/>
      <c r="GT233" s="63"/>
      <c r="GU233" s="63"/>
      <c r="GV233" s="63"/>
      <c r="GW233" s="63"/>
      <c r="GX233" s="63"/>
    </row>
    <row r="234" spans="1:206" s="64" customFormat="1" ht="45" x14ac:dyDescent="0.25">
      <c r="A234" s="462" t="s">
        <v>809</v>
      </c>
      <c r="B234" s="319" t="s">
        <v>434</v>
      </c>
      <c r="C234" s="319" t="s">
        <v>534</v>
      </c>
      <c r="D234" s="319" t="s">
        <v>531</v>
      </c>
      <c r="E234" s="319" t="s">
        <v>533</v>
      </c>
      <c r="F234" s="25">
        <v>5</v>
      </c>
      <c r="G234" s="25" t="s">
        <v>122</v>
      </c>
      <c r="H234" s="319" t="s">
        <v>122</v>
      </c>
      <c r="I234" s="331">
        <v>2</v>
      </c>
      <c r="J234" s="319" t="s">
        <v>202</v>
      </c>
      <c r="K234" s="69"/>
      <c r="L234" s="334"/>
      <c r="M234" s="69"/>
      <c r="N234" s="334"/>
      <c r="O234" s="334"/>
      <c r="P234" s="334"/>
      <c r="Q234" s="69"/>
      <c r="R234" s="338" t="s">
        <v>15</v>
      </c>
      <c r="S234" s="228" t="s">
        <v>122</v>
      </c>
      <c r="T234" s="387" t="s">
        <v>1336</v>
      </c>
      <c r="U234" s="387" t="s">
        <v>122</v>
      </c>
      <c r="V234" s="387" t="s">
        <v>1337</v>
      </c>
      <c r="W234" s="387" t="s">
        <v>122</v>
      </c>
      <c r="X234" s="387" t="s">
        <v>1338</v>
      </c>
      <c r="Y234" s="387" t="s">
        <v>122</v>
      </c>
      <c r="Z234" s="501" t="s">
        <v>698</v>
      </c>
      <c r="AA234" s="528"/>
      <c r="AB234" s="345"/>
      <c r="AC234" s="63"/>
      <c r="AD234" s="63"/>
      <c r="AE234" s="63"/>
      <c r="AF234" s="63"/>
      <c r="AG234" s="63"/>
      <c r="AH234" s="63"/>
      <c r="AI234" s="63"/>
      <c r="AJ234" s="63"/>
      <c r="AK234" s="63"/>
      <c r="AL234" s="63"/>
      <c r="AM234" s="63"/>
      <c r="AN234" s="63"/>
      <c r="AO234" s="63"/>
      <c r="AP234" s="63"/>
      <c r="AQ234" s="63"/>
      <c r="AR234" s="63"/>
      <c r="AS234" s="63"/>
      <c r="AT234" s="63"/>
      <c r="AU234" s="63"/>
      <c r="AV234" s="63"/>
      <c r="AW234" s="63"/>
      <c r="AX234" s="63"/>
      <c r="AY234" s="63"/>
      <c r="AZ234" s="63"/>
      <c r="BA234" s="63"/>
      <c r="BB234" s="63"/>
      <c r="BC234" s="63"/>
      <c r="BD234" s="63"/>
      <c r="BE234" s="63"/>
      <c r="BF234" s="63"/>
      <c r="BG234" s="63"/>
      <c r="BH234" s="63"/>
      <c r="BI234" s="63"/>
      <c r="BJ234" s="63"/>
      <c r="BK234" s="63"/>
      <c r="BL234" s="63"/>
      <c r="BM234" s="63"/>
      <c r="BN234" s="63"/>
      <c r="BO234" s="63"/>
      <c r="BP234" s="63"/>
      <c r="BQ234" s="63"/>
      <c r="BR234" s="63"/>
      <c r="BS234" s="63"/>
      <c r="BT234" s="63"/>
      <c r="BU234" s="63"/>
      <c r="BV234" s="63"/>
      <c r="BW234" s="63"/>
      <c r="BX234" s="63"/>
      <c r="BY234" s="63"/>
      <c r="BZ234" s="63"/>
      <c r="CA234" s="63"/>
      <c r="CB234" s="63"/>
      <c r="CC234" s="63"/>
      <c r="CD234" s="63"/>
      <c r="CE234" s="63"/>
      <c r="CF234" s="63"/>
      <c r="CG234" s="63"/>
      <c r="CH234" s="63"/>
      <c r="CI234" s="63"/>
      <c r="CJ234" s="63"/>
      <c r="CK234" s="63"/>
      <c r="CL234" s="63"/>
      <c r="CM234" s="63"/>
      <c r="CN234" s="63"/>
      <c r="CO234" s="63"/>
      <c r="CP234" s="63"/>
      <c r="CQ234" s="63"/>
      <c r="CR234" s="63"/>
      <c r="CS234" s="63"/>
      <c r="CT234" s="63"/>
      <c r="CU234" s="63"/>
      <c r="CV234" s="63"/>
      <c r="CW234" s="63"/>
      <c r="CX234" s="63"/>
      <c r="CY234" s="63"/>
      <c r="CZ234" s="63"/>
      <c r="DA234" s="63"/>
      <c r="DB234" s="63"/>
      <c r="DC234" s="63"/>
      <c r="DD234" s="63"/>
      <c r="DE234" s="63"/>
      <c r="DF234" s="63"/>
      <c r="DG234" s="63"/>
      <c r="DH234" s="63"/>
      <c r="DI234" s="63"/>
      <c r="DJ234" s="63"/>
      <c r="DK234" s="63"/>
      <c r="DL234" s="63"/>
      <c r="DM234" s="63"/>
      <c r="DN234" s="63"/>
      <c r="DO234" s="63"/>
      <c r="DP234" s="63"/>
      <c r="DQ234" s="63"/>
      <c r="DR234" s="63"/>
      <c r="DS234" s="63"/>
      <c r="DT234" s="63"/>
      <c r="DU234" s="63"/>
      <c r="DV234" s="63"/>
      <c r="DW234" s="63"/>
      <c r="DX234" s="63"/>
      <c r="DY234" s="63"/>
      <c r="DZ234" s="63"/>
      <c r="EA234" s="63"/>
      <c r="EB234" s="63"/>
      <c r="EC234" s="63"/>
      <c r="ED234" s="63"/>
      <c r="EE234" s="63"/>
      <c r="EF234" s="63"/>
      <c r="EG234" s="63"/>
      <c r="EH234" s="63"/>
      <c r="EI234" s="63"/>
      <c r="EJ234" s="63"/>
      <c r="EK234" s="63"/>
      <c r="EL234" s="63"/>
      <c r="EM234" s="63"/>
      <c r="EN234" s="63"/>
      <c r="EO234" s="63"/>
      <c r="EP234" s="63"/>
      <c r="EQ234" s="63"/>
      <c r="ER234" s="63"/>
      <c r="ES234" s="63"/>
      <c r="ET234" s="63"/>
      <c r="EU234" s="63"/>
      <c r="EV234" s="63"/>
      <c r="EW234" s="63"/>
      <c r="EX234" s="63"/>
      <c r="EY234" s="63"/>
      <c r="EZ234" s="63"/>
      <c r="FA234" s="63"/>
      <c r="FB234" s="63"/>
      <c r="FC234" s="63"/>
      <c r="FD234" s="63"/>
      <c r="FE234" s="63"/>
      <c r="FF234" s="63"/>
      <c r="FG234" s="63"/>
      <c r="FH234" s="63"/>
      <c r="FI234" s="63"/>
      <c r="FJ234" s="63"/>
      <c r="FK234" s="63"/>
      <c r="FL234" s="63"/>
      <c r="FM234" s="63"/>
      <c r="FN234" s="63"/>
      <c r="FO234" s="63"/>
      <c r="FP234" s="63"/>
      <c r="FQ234" s="63"/>
      <c r="FR234" s="63"/>
      <c r="FS234" s="63"/>
      <c r="FT234" s="63"/>
      <c r="FU234" s="63"/>
      <c r="FV234" s="63"/>
      <c r="FW234" s="63"/>
      <c r="FX234" s="63"/>
      <c r="FY234" s="63"/>
      <c r="FZ234" s="63"/>
      <c r="GA234" s="63"/>
      <c r="GB234" s="63"/>
      <c r="GC234" s="63"/>
      <c r="GD234" s="63"/>
      <c r="GE234" s="63"/>
      <c r="GF234" s="63"/>
      <c r="GG234" s="63"/>
      <c r="GH234" s="63"/>
      <c r="GI234" s="63"/>
      <c r="GJ234" s="63"/>
      <c r="GK234" s="63"/>
      <c r="GL234" s="63"/>
      <c r="GM234" s="63"/>
      <c r="GN234" s="63"/>
      <c r="GO234" s="63"/>
      <c r="GP234" s="63"/>
      <c r="GQ234" s="63"/>
      <c r="GR234" s="63"/>
      <c r="GS234" s="63"/>
      <c r="GT234" s="63"/>
      <c r="GU234" s="63"/>
      <c r="GV234" s="63"/>
      <c r="GW234" s="63"/>
      <c r="GX234" s="63"/>
    </row>
    <row r="235" spans="1:206" s="64" customFormat="1" ht="45" x14ac:dyDescent="0.25">
      <c r="A235" s="461" t="s">
        <v>810</v>
      </c>
      <c r="B235" s="320" t="s">
        <v>435</v>
      </c>
      <c r="C235" s="320" t="s">
        <v>535</v>
      </c>
      <c r="D235" s="320" t="s">
        <v>531</v>
      </c>
      <c r="E235" s="320" t="s">
        <v>532</v>
      </c>
      <c r="F235" s="72">
        <v>5</v>
      </c>
      <c r="G235" s="72" t="s">
        <v>122</v>
      </c>
      <c r="H235" s="320" t="s">
        <v>122</v>
      </c>
      <c r="I235" s="324">
        <v>2</v>
      </c>
      <c r="J235" s="320" t="s">
        <v>202</v>
      </c>
      <c r="K235" s="62"/>
      <c r="L235" s="342"/>
      <c r="M235" s="62"/>
      <c r="N235" s="342"/>
      <c r="O235" s="342"/>
      <c r="P235" s="342"/>
      <c r="Q235" s="62"/>
      <c r="R235" s="339" t="s">
        <v>15</v>
      </c>
      <c r="S235" s="227" t="s">
        <v>122</v>
      </c>
      <c r="T235" s="388" t="s">
        <v>1336</v>
      </c>
      <c r="U235" s="388" t="s">
        <v>122</v>
      </c>
      <c r="V235" s="388" t="s">
        <v>1337</v>
      </c>
      <c r="W235" s="388" t="s">
        <v>122</v>
      </c>
      <c r="X235" s="388" t="s">
        <v>1338</v>
      </c>
      <c r="Y235" s="388" t="s">
        <v>122</v>
      </c>
      <c r="Z235" s="502" t="s">
        <v>698</v>
      </c>
      <c r="AA235" s="529"/>
      <c r="AB235" s="346"/>
      <c r="AC235" s="63"/>
      <c r="AD235" s="63"/>
      <c r="AE235" s="63"/>
      <c r="AF235" s="63"/>
      <c r="AG235" s="63"/>
      <c r="AH235" s="63"/>
      <c r="AI235" s="63"/>
      <c r="AJ235" s="63"/>
      <c r="AK235" s="63"/>
      <c r="AL235" s="63"/>
      <c r="AM235" s="63"/>
      <c r="AN235" s="63"/>
      <c r="AO235" s="63"/>
      <c r="AP235" s="63"/>
      <c r="AQ235" s="63"/>
      <c r="AR235" s="63"/>
      <c r="AS235" s="63"/>
      <c r="AT235" s="63"/>
      <c r="AU235" s="63"/>
      <c r="AV235" s="63"/>
      <c r="AW235" s="63"/>
      <c r="AX235" s="63"/>
      <c r="AY235" s="63"/>
      <c r="AZ235" s="63"/>
      <c r="BA235" s="63"/>
      <c r="BB235" s="63"/>
      <c r="BC235" s="63"/>
      <c r="BD235" s="63"/>
      <c r="BE235" s="63"/>
      <c r="BF235" s="63"/>
      <c r="BG235" s="63"/>
      <c r="BH235" s="63"/>
      <c r="BI235" s="63"/>
      <c r="BJ235" s="63"/>
      <c r="BK235" s="63"/>
      <c r="BL235" s="63"/>
      <c r="BM235" s="63"/>
      <c r="BN235" s="63"/>
      <c r="BO235" s="63"/>
      <c r="BP235" s="63"/>
      <c r="BQ235" s="63"/>
      <c r="BR235" s="63"/>
      <c r="BS235" s="63"/>
      <c r="BT235" s="63"/>
      <c r="BU235" s="63"/>
      <c r="BV235" s="63"/>
      <c r="BW235" s="63"/>
      <c r="BX235" s="63"/>
      <c r="BY235" s="63"/>
      <c r="BZ235" s="63"/>
      <c r="CA235" s="63"/>
      <c r="CB235" s="63"/>
      <c r="CC235" s="63"/>
      <c r="CD235" s="63"/>
      <c r="CE235" s="63"/>
      <c r="CF235" s="63"/>
      <c r="CG235" s="63"/>
      <c r="CH235" s="63"/>
      <c r="CI235" s="63"/>
      <c r="CJ235" s="63"/>
      <c r="CK235" s="63"/>
      <c r="CL235" s="63"/>
      <c r="CM235" s="63"/>
      <c r="CN235" s="63"/>
      <c r="CO235" s="63"/>
      <c r="CP235" s="63"/>
      <c r="CQ235" s="63"/>
      <c r="CR235" s="63"/>
      <c r="CS235" s="63"/>
      <c r="CT235" s="63"/>
      <c r="CU235" s="63"/>
      <c r="CV235" s="63"/>
      <c r="CW235" s="63"/>
      <c r="CX235" s="63"/>
      <c r="CY235" s="63"/>
      <c r="CZ235" s="63"/>
      <c r="DA235" s="63"/>
      <c r="DB235" s="63"/>
      <c r="DC235" s="63"/>
      <c r="DD235" s="63"/>
      <c r="DE235" s="63"/>
      <c r="DF235" s="63"/>
      <c r="DG235" s="63"/>
      <c r="DH235" s="63"/>
      <c r="DI235" s="63"/>
      <c r="DJ235" s="63"/>
      <c r="DK235" s="63"/>
      <c r="DL235" s="63"/>
      <c r="DM235" s="63"/>
      <c r="DN235" s="63"/>
      <c r="DO235" s="63"/>
      <c r="DP235" s="63"/>
      <c r="DQ235" s="63"/>
      <c r="DR235" s="63"/>
      <c r="DS235" s="63"/>
      <c r="DT235" s="63"/>
      <c r="DU235" s="63"/>
      <c r="DV235" s="63"/>
      <c r="DW235" s="63"/>
      <c r="DX235" s="63"/>
      <c r="DY235" s="63"/>
      <c r="DZ235" s="63"/>
      <c r="EA235" s="63"/>
      <c r="EB235" s="63"/>
      <c r="EC235" s="63"/>
      <c r="ED235" s="63"/>
      <c r="EE235" s="63"/>
      <c r="EF235" s="63"/>
      <c r="EG235" s="63"/>
      <c r="EH235" s="63"/>
      <c r="EI235" s="63"/>
      <c r="EJ235" s="63"/>
      <c r="EK235" s="63"/>
      <c r="EL235" s="63"/>
      <c r="EM235" s="63"/>
      <c r="EN235" s="63"/>
      <c r="EO235" s="63"/>
      <c r="EP235" s="63"/>
      <c r="EQ235" s="63"/>
      <c r="ER235" s="63"/>
      <c r="ES235" s="63"/>
      <c r="ET235" s="63"/>
      <c r="EU235" s="63"/>
      <c r="EV235" s="63"/>
      <c r="EW235" s="63"/>
      <c r="EX235" s="63"/>
      <c r="EY235" s="63"/>
      <c r="EZ235" s="63"/>
      <c r="FA235" s="63"/>
      <c r="FB235" s="63"/>
      <c r="FC235" s="63"/>
      <c r="FD235" s="63"/>
      <c r="FE235" s="63"/>
      <c r="FF235" s="63"/>
      <c r="FG235" s="63"/>
      <c r="FH235" s="63"/>
      <c r="FI235" s="63"/>
      <c r="FJ235" s="63"/>
      <c r="FK235" s="63"/>
      <c r="FL235" s="63"/>
      <c r="FM235" s="63"/>
      <c r="FN235" s="63"/>
      <c r="FO235" s="63"/>
      <c r="FP235" s="63"/>
      <c r="FQ235" s="63"/>
      <c r="FR235" s="63"/>
      <c r="FS235" s="63"/>
      <c r="FT235" s="63"/>
      <c r="FU235" s="63"/>
      <c r="FV235" s="63"/>
      <c r="FW235" s="63"/>
      <c r="FX235" s="63"/>
      <c r="FY235" s="63"/>
      <c r="FZ235" s="63"/>
      <c r="GA235" s="63"/>
      <c r="GB235" s="63"/>
      <c r="GC235" s="63"/>
      <c r="GD235" s="63"/>
      <c r="GE235" s="63"/>
      <c r="GF235" s="63"/>
      <c r="GG235" s="63"/>
      <c r="GH235" s="63"/>
      <c r="GI235" s="63"/>
      <c r="GJ235" s="63"/>
      <c r="GK235" s="63"/>
      <c r="GL235" s="63"/>
      <c r="GM235" s="63"/>
      <c r="GN235" s="63"/>
      <c r="GO235" s="63"/>
      <c r="GP235" s="63"/>
      <c r="GQ235" s="63"/>
      <c r="GR235" s="63"/>
      <c r="GS235" s="63"/>
      <c r="GT235" s="63"/>
      <c r="GU235" s="63"/>
      <c r="GV235" s="63"/>
      <c r="GW235" s="63"/>
      <c r="GX235" s="63"/>
    </row>
    <row r="236" spans="1:206" s="64" customFormat="1" ht="45" x14ac:dyDescent="0.25">
      <c r="A236" s="462" t="s">
        <v>811</v>
      </c>
      <c r="B236" s="319" t="s">
        <v>514</v>
      </c>
      <c r="C236" s="319" t="s">
        <v>535</v>
      </c>
      <c r="D236" s="319" t="s">
        <v>531</v>
      </c>
      <c r="E236" s="319" t="s">
        <v>533</v>
      </c>
      <c r="F236" s="25">
        <v>5</v>
      </c>
      <c r="G236" s="25" t="s">
        <v>122</v>
      </c>
      <c r="H236" s="319" t="s">
        <v>122</v>
      </c>
      <c r="I236" s="331">
        <v>2</v>
      </c>
      <c r="J236" s="319" t="s">
        <v>202</v>
      </c>
      <c r="K236" s="69"/>
      <c r="L236" s="334"/>
      <c r="M236" s="69"/>
      <c r="N236" s="334"/>
      <c r="O236" s="334"/>
      <c r="P236" s="334"/>
      <c r="Q236" s="69"/>
      <c r="R236" s="338" t="s">
        <v>15</v>
      </c>
      <c r="S236" s="228" t="s">
        <v>122</v>
      </c>
      <c r="T236" s="387" t="s">
        <v>1336</v>
      </c>
      <c r="U236" s="387" t="s">
        <v>122</v>
      </c>
      <c r="V236" s="387" t="s">
        <v>1337</v>
      </c>
      <c r="W236" s="387" t="s">
        <v>122</v>
      </c>
      <c r="X236" s="387" t="s">
        <v>1338</v>
      </c>
      <c r="Y236" s="387" t="s">
        <v>122</v>
      </c>
      <c r="Z236" s="501" t="s">
        <v>698</v>
      </c>
      <c r="AA236" s="528"/>
      <c r="AB236" s="345"/>
      <c r="AC236" s="63"/>
      <c r="AD236" s="63"/>
      <c r="AE236" s="63"/>
      <c r="AF236" s="63"/>
      <c r="AG236" s="63"/>
      <c r="AH236" s="63"/>
      <c r="AI236" s="63"/>
      <c r="AJ236" s="63"/>
      <c r="AK236" s="63"/>
      <c r="AL236" s="63"/>
      <c r="AM236" s="63"/>
      <c r="AN236" s="63"/>
      <c r="AO236" s="63"/>
      <c r="AP236" s="63"/>
      <c r="AQ236" s="63"/>
      <c r="AR236" s="63"/>
      <c r="AS236" s="63"/>
      <c r="AT236" s="63"/>
      <c r="AU236" s="63"/>
      <c r="AV236" s="63"/>
      <c r="AW236" s="63"/>
      <c r="AX236" s="63"/>
      <c r="AY236" s="63"/>
      <c r="AZ236" s="63"/>
      <c r="BA236" s="63"/>
      <c r="BB236" s="63"/>
      <c r="BC236" s="63"/>
      <c r="BD236" s="63"/>
      <c r="BE236" s="63"/>
      <c r="BF236" s="63"/>
      <c r="BG236" s="63"/>
      <c r="BH236" s="63"/>
      <c r="BI236" s="63"/>
      <c r="BJ236" s="63"/>
      <c r="BK236" s="63"/>
      <c r="BL236" s="63"/>
      <c r="BM236" s="63"/>
      <c r="BN236" s="63"/>
      <c r="BO236" s="63"/>
      <c r="BP236" s="63"/>
      <c r="BQ236" s="63"/>
      <c r="BR236" s="63"/>
      <c r="BS236" s="63"/>
      <c r="BT236" s="63"/>
      <c r="BU236" s="63"/>
      <c r="BV236" s="63"/>
      <c r="BW236" s="63"/>
      <c r="BX236" s="63"/>
      <c r="BY236" s="63"/>
      <c r="BZ236" s="63"/>
      <c r="CA236" s="63"/>
      <c r="CB236" s="63"/>
      <c r="CC236" s="63"/>
      <c r="CD236" s="63"/>
      <c r="CE236" s="63"/>
      <c r="CF236" s="63"/>
      <c r="CG236" s="63"/>
      <c r="CH236" s="63"/>
      <c r="CI236" s="63"/>
      <c r="CJ236" s="63"/>
      <c r="CK236" s="63"/>
      <c r="CL236" s="63"/>
      <c r="CM236" s="63"/>
      <c r="CN236" s="63"/>
      <c r="CO236" s="63"/>
      <c r="CP236" s="63"/>
      <c r="CQ236" s="63"/>
      <c r="CR236" s="63"/>
      <c r="CS236" s="63"/>
      <c r="CT236" s="63"/>
      <c r="CU236" s="63"/>
      <c r="CV236" s="63"/>
      <c r="CW236" s="63"/>
      <c r="CX236" s="63"/>
      <c r="CY236" s="63"/>
      <c r="CZ236" s="63"/>
      <c r="DA236" s="63"/>
      <c r="DB236" s="63"/>
      <c r="DC236" s="63"/>
      <c r="DD236" s="63"/>
      <c r="DE236" s="63"/>
      <c r="DF236" s="63"/>
      <c r="DG236" s="63"/>
      <c r="DH236" s="63"/>
      <c r="DI236" s="63"/>
      <c r="DJ236" s="63"/>
      <c r="DK236" s="63"/>
      <c r="DL236" s="63"/>
      <c r="DM236" s="63"/>
      <c r="DN236" s="63"/>
      <c r="DO236" s="63"/>
      <c r="DP236" s="63"/>
      <c r="DQ236" s="63"/>
      <c r="DR236" s="63"/>
      <c r="DS236" s="63"/>
      <c r="DT236" s="63"/>
      <c r="DU236" s="63"/>
      <c r="DV236" s="63"/>
      <c r="DW236" s="63"/>
      <c r="DX236" s="63"/>
      <c r="DY236" s="63"/>
      <c r="DZ236" s="63"/>
      <c r="EA236" s="63"/>
      <c r="EB236" s="63"/>
      <c r="EC236" s="63"/>
      <c r="ED236" s="63"/>
      <c r="EE236" s="63"/>
      <c r="EF236" s="63"/>
      <c r="EG236" s="63"/>
      <c r="EH236" s="63"/>
      <c r="EI236" s="63"/>
      <c r="EJ236" s="63"/>
      <c r="EK236" s="63"/>
      <c r="EL236" s="63"/>
      <c r="EM236" s="63"/>
      <c r="EN236" s="63"/>
      <c r="EO236" s="63"/>
      <c r="EP236" s="63"/>
      <c r="EQ236" s="63"/>
      <c r="ER236" s="63"/>
      <c r="ES236" s="63"/>
      <c r="ET236" s="63"/>
      <c r="EU236" s="63"/>
      <c r="EV236" s="63"/>
      <c r="EW236" s="63"/>
      <c r="EX236" s="63"/>
      <c r="EY236" s="63"/>
      <c r="EZ236" s="63"/>
      <c r="FA236" s="63"/>
      <c r="FB236" s="63"/>
      <c r="FC236" s="63"/>
      <c r="FD236" s="63"/>
      <c r="FE236" s="63"/>
      <c r="FF236" s="63"/>
      <c r="FG236" s="63"/>
      <c r="FH236" s="63"/>
      <c r="FI236" s="63"/>
      <c r="FJ236" s="63"/>
      <c r="FK236" s="63"/>
      <c r="FL236" s="63"/>
      <c r="FM236" s="63"/>
      <c r="FN236" s="63"/>
      <c r="FO236" s="63"/>
      <c r="FP236" s="63"/>
      <c r="FQ236" s="63"/>
      <c r="FR236" s="63"/>
      <c r="FS236" s="63"/>
      <c r="FT236" s="63"/>
      <c r="FU236" s="63"/>
      <c r="FV236" s="63"/>
      <c r="FW236" s="63"/>
      <c r="FX236" s="63"/>
      <c r="FY236" s="63"/>
      <c r="FZ236" s="63"/>
      <c r="GA236" s="63"/>
      <c r="GB236" s="63"/>
      <c r="GC236" s="63"/>
      <c r="GD236" s="63"/>
      <c r="GE236" s="63"/>
      <c r="GF236" s="63"/>
      <c r="GG236" s="63"/>
      <c r="GH236" s="63"/>
      <c r="GI236" s="63"/>
      <c r="GJ236" s="63"/>
      <c r="GK236" s="63"/>
      <c r="GL236" s="63"/>
      <c r="GM236" s="63"/>
      <c r="GN236" s="63"/>
      <c r="GO236" s="63"/>
      <c r="GP236" s="63"/>
      <c r="GQ236" s="63"/>
      <c r="GR236" s="63"/>
      <c r="GS236" s="63"/>
      <c r="GT236" s="63"/>
      <c r="GU236" s="63"/>
      <c r="GV236" s="63"/>
      <c r="GW236" s="63"/>
      <c r="GX236" s="63"/>
    </row>
    <row r="237" spans="1:206" s="64" customFormat="1" ht="45" x14ac:dyDescent="0.25">
      <c r="A237" s="461" t="s">
        <v>812</v>
      </c>
      <c r="B237" s="320" t="s">
        <v>436</v>
      </c>
      <c r="C237" s="320" t="s">
        <v>536</v>
      </c>
      <c r="D237" s="320" t="s">
        <v>531</v>
      </c>
      <c r="E237" s="320" t="s">
        <v>532</v>
      </c>
      <c r="F237" s="72">
        <v>5</v>
      </c>
      <c r="G237" s="72" t="s">
        <v>122</v>
      </c>
      <c r="H237" s="320" t="s">
        <v>122</v>
      </c>
      <c r="I237" s="324">
        <v>2</v>
      </c>
      <c r="J237" s="320" t="s">
        <v>202</v>
      </c>
      <c r="K237" s="62"/>
      <c r="L237" s="342"/>
      <c r="M237" s="62"/>
      <c r="N237" s="342"/>
      <c r="O237" s="342"/>
      <c r="P237" s="342"/>
      <c r="Q237" s="62"/>
      <c r="R237" s="339" t="s">
        <v>15</v>
      </c>
      <c r="S237" s="227" t="s">
        <v>122</v>
      </c>
      <c r="T237" s="388" t="s">
        <v>1336</v>
      </c>
      <c r="U237" s="388" t="s">
        <v>122</v>
      </c>
      <c r="V237" s="388" t="s">
        <v>1337</v>
      </c>
      <c r="W237" s="388" t="s">
        <v>122</v>
      </c>
      <c r="X237" s="388" t="s">
        <v>1338</v>
      </c>
      <c r="Y237" s="388" t="s">
        <v>122</v>
      </c>
      <c r="Z237" s="502" t="s">
        <v>698</v>
      </c>
      <c r="AA237" s="529"/>
      <c r="AB237" s="346"/>
      <c r="AC237" s="63"/>
      <c r="AD237" s="63"/>
      <c r="AE237" s="63"/>
      <c r="AF237" s="63"/>
      <c r="AG237" s="63"/>
      <c r="AH237" s="63"/>
      <c r="AI237" s="63"/>
      <c r="AJ237" s="63"/>
      <c r="AK237" s="63"/>
      <c r="AL237" s="63"/>
      <c r="AM237" s="63"/>
      <c r="AN237" s="63"/>
      <c r="AO237" s="63"/>
      <c r="AP237" s="63"/>
      <c r="AQ237" s="63"/>
      <c r="AR237" s="63"/>
      <c r="AS237" s="63"/>
      <c r="AT237" s="63"/>
      <c r="AU237" s="63"/>
      <c r="AV237" s="63"/>
      <c r="AW237" s="63"/>
      <c r="AX237" s="63"/>
      <c r="AY237" s="63"/>
      <c r="AZ237" s="63"/>
      <c r="BA237" s="63"/>
      <c r="BB237" s="63"/>
      <c r="BC237" s="63"/>
      <c r="BD237" s="63"/>
      <c r="BE237" s="63"/>
      <c r="BF237" s="63"/>
      <c r="BG237" s="63"/>
      <c r="BH237" s="63"/>
      <c r="BI237" s="63"/>
      <c r="BJ237" s="63"/>
      <c r="BK237" s="63"/>
      <c r="BL237" s="63"/>
      <c r="BM237" s="63"/>
      <c r="BN237" s="63"/>
      <c r="BO237" s="63"/>
      <c r="BP237" s="63"/>
      <c r="BQ237" s="63"/>
      <c r="BR237" s="63"/>
      <c r="BS237" s="63"/>
      <c r="BT237" s="63"/>
      <c r="BU237" s="63"/>
      <c r="BV237" s="63"/>
      <c r="BW237" s="63"/>
      <c r="BX237" s="63"/>
      <c r="BY237" s="63"/>
      <c r="BZ237" s="63"/>
      <c r="CA237" s="63"/>
      <c r="CB237" s="63"/>
      <c r="CC237" s="63"/>
      <c r="CD237" s="63"/>
      <c r="CE237" s="63"/>
      <c r="CF237" s="63"/>
      <c r="CG237" s="63"/>
      <c r="CH237" s="63"/>
      <c r="CI237" s="63"/>
      <c r="CJ237" s="63"/>
      <c r="CK237" s="63"/>
      <c r="CL237" s="63"/>
      <c r="CM237" s="63"/>
      <c r="CN237" s="63"/>
      <c r="CO237" s="63"/>
      <c r="CP237" s="63"/>
      <c r="CQ237" s="63"/>
      <c r="CR237" s="63"/>
      <c r="CS237" s="63"/>
      <c r="CT237" s="63"/>
      <c r="CU237" s="63"/>
      <c r="CV237" s="63"/>
      <c r="CW237" s="63"/>
      <c r="CX237" s="63"/>
      <c r="CY237" s="63"/>
      <c r="CZ237" s="63"/>
      <c r="DA237" s="63"/>
      <c r="DB237" s="63"/>
      <c r="DC237" s="63"/>
      <c r="DD237" s="63"/>
      <c r="DE237" s="63"/>
      <c r="DF237" s="63"/>
      <c r="DG237" s="63"/>
      <c r="DH237" s="63"/>
      <c r="DI237" s="63"/>
      <c r="DJ237" s="63"/>
      <c r="DK237" s="63"/>
      <c r="DL237" s="63"/>
      <c r="DM237" s="63"/>
      <c r="DN237" s="63"/>
      <c r="DO237" s="63"/>
      <c r="DP237" s="63"/>
      <c r="DQ237" s="63"/>
      <c r="DR237" s="63"/>
      <c r="DS237" s="63"/>
      <c r="DT237" s="63"/>
      <c r="DU237" s="63"/>
      <c r="DV237" s="63"/>
      <c r="DW237" s="63"/>
      <c r="DX237" s="63"/>
      <c r="DY237" s="63"/>
      <c r="DZ237" s="63"/>
      <c r="EA237" s="63"/>
      <c r="EB237" s="63"/>
      <c r="EC237" s="63"/>
      <c r="ED237" s="63"/>
      <c r="EE237" s="63"/>
      <c r="EF237" s="63"/>
      <c r="EG237" s="63"/>
      <c r="EH237" s="63"/>
      <c r="EI237" s="63"/>
      <c r="EJ237" s="63"/>
      <c r="EK237" s="63"/>
      <c r="EL237" s="63"/>
      <c r="EM237" s="63"/>
      <c r="EN237" s="63"/>
      <c r="EO237" s="63"/>
      <c r="EP237" s="63"/>
      <c r="EQ237" s="63"/>
      <c r="ER237" s="63"/>
      <c r="ES237" s="63"/>
      <c r="ET237" s="63"/>
      <c r="EU237" s="63"/>
      <c r="EV237" s="63"/>
      <c r="EW237" s="63"/>
      <c r="EX237" s="63"/>
      <c r="EY237" s="63"/>
      <c r="EZ237" s="63"/>
      <c r="FA237" s="63"/>
      <c r="FB237" s="63"/>
      <c r="FC237" s="63"/>
      <c r="FD237" s="63"/>
      <c r="FE237" s="63"/>
      <c r="FF237" s="63"/>
      <c r="FG237" s="63"/>
      <c r="FH237" s="63"/>
      <c r="FI237" s="63"/>
      <c r="FJ237" s="63"/>
      <c r="FK237" s="63"/>
      <c r="FL237" s="63"/>
      <c r="FM237" s="63"/>
      <c r="FN237" s="63"/>
      <c r="FO237" s="63"/>
      <c r="FP237" s="63"/>
      <c r="FQ237" s="63"/>
      <c r="FR237" s="63"/>
      <c r="FS237" s="63"/>
      <c r="FT237" s="63"/>
      <c r="FU237" s="63"/>
      <c r="FV237" s="63"/>
      <c r="FW237" s="63"/>
      <c r="FX237" s="63"/>
      <c r="FY237" s="63"/>
      <c r="FZ237" s="63"/>
      <c r="GA237" s="63"/>
      <c r="GB237" s="63"/>
      <c r="GC237" s="63"/>
      <c r="GD237" s="63"/>
      <c r="GE237" s="63"/>
      <c r="GF237" s="63"/>
      <c r="GG237" s="63"/>
      <c r="GH237" s="63"/>
      <c r="GI237" s="63"/>
      <c r="GJ237" s="63"/>
      <c r="GK237" s="63"/>
      <c r="GL237" s="63"/>
      <c r="GM237" s="63"/>
      <c r="GN237" s="63"/>
      <c r="GO237" s="63"/>
      <c r="GP237" s="63"/>
      <c r="GQ237" s="63"/>
      <c r="GR237" s="63"/>
      <c r="GS237" s="63"/>
      <c r="GT237" s="63"/>
      <c r="GU237" s="63"/>
      <c r="GV237" s="63"/>
      <c r="GW237" s="63"/>
      <c r="GX237" s="63"/>
    </row>
    <row r="238" spans="1:206" s="64" customFormat="1" ht="45" x14ac:dyDescent="0.25">
      <c r="A238" s="462" t="s">
        <v>813</v>
      </c>
      <c r="B238" s="319" t="s">
        <v>440</v>
      </c>
      <c r="C238" s="319" t="s">
        <v>536</v>
      </c>
      <c r="D238" s="319" t="s">
        <v>531</v>
      </c>
      <c r="E238" s="319" t="s">
        <v>533</v>
      </c>
      <c r="F238" s="25">
        <v>5</v>
      </c>
      <c r="G238" s="25" t="s">
        <v>122</v>
      </c>
      <c r="H238" s="319" t="s">
        <v>122</v>
      </c>
      <c r="I238" s="331">
        <v>2</v>
      </c>
      <c r="J238" s="319" t="s">
        <v>202</v>
      </c>
      <c r="K238" s="69"/>
      <c r="L238" s="334"/>
      <c r="M238" s="69"/>
      <c r="N238" s="334"/>
      <c r="O238" s="334"/>
      <c r="P238" s="334"/>
      <c r="Q238" s="69"/>
      <c r="R238" s="338" t="s">
        <v>15</v>
      </c>
      <c r="S238" s="228" t="s">
        <v>122</v>
      </c>
      <c r="T238" s="387" t="s">
        <v>1336</v>
      </c>
      <c r="U238" s="387" t="s">
        <v>122</v>
      </c>
      <c r="V238" s="387" t="s">
        <v>1337</v>
      </c>
      <c r="W238" s="387" t="s">
        <v>122</v>
      </c>
      <c r="X238" s="387" t="s">
        <v>1338</v>
      </c>
      <c r="Y238" s="387" t="s">
        <v>122</v>
      </c>
      <c r="Z238" s="501" t="s">
        <v>698</v>
      </c>
      <c r="AA238" s="528"/>
      <c r="AB238" s="345"/>
      <c r="AC238" s="63"/>
      <c r="AD238" s="63"/>
      <c r="AE238" s="63"/>
      <c r="AF238" s="63"/>
      <c r="AG238" s="63"/>
      <c r="AH238" s="63"/>
      <c r="AI238" s="63"/>
      <c r="AJ238" s="63"/>
      <c r="AK238" s="63"/>
      <c r="AL238" s="63"/>
      <c r="AM238" s="63"/>
      <c r="AN238" s="63"/>
      <c r="AO238" s="63"/>
      <c r="AP238" s="63"/>
      <c r="AQ238" s="63"/>
      <c r="AR238" s="63"/>
      <c r="AS238" s="63"/>
      <c r="AT238" s="63"/>
      <c r="AU238" s="63"/>
      <c r="AV238" s="63"/>
      <c r="AW238" s="63"/>
      <c r="AX238" s="63"/>
      <c r="AY238" s="63"/>
      <c r="AZ238" s="63"/>
      <c r="BA238" s="63"/>
      <c r="BB238" s="63"/>
      <c r="BC238" s="63"/>
      <c r="BD238" s="63"/>
      <c r="BE238" s="63"/>
      <c r="BF238" s="63"/>
      <c r="BG238" s="63"/>
      <c r="BH238" s="63"/>
      <c r="BI238" s="63"/>
      <c r="BJ238" s="63"/>
      <c r="BK238" s="63"/>
      <c r="BL238" s="63"/>
      <c r="BM238" s="63"/>
      <c r="BN238" s="63"/>
      <c r="BO238" s="63"/>
      <c r="BP238" s="63"/>
      <c r="BQ238" s="63"/>
      <c r="BR238" s="63"/>
      <c r="BS238" s="63"/>
      <c r="BT238" s="63"/>
      <c r="BU238" s="63"/>
      <c r="BV238" s="63"/>
      <c r="BW238" s="63"/>
      <c r="BX238" s="63"/>
      <c r="BY238" s="63"/>
      <c r="BZ238" s="63"/>
      <c r="CA238" s="63"/>
      <c r="CB238" s="63"/>
      <c r="CC238" s="63"/>
      <c r="CD238" s="63"/>
      <c r="CE238" s="63"/>
      <c r="CF238" s="63"/>
      <c r="CG238" s="63"/>
      <c r="CH238" s="63"/>
      <c r="CI238" s="63"/>
      <c r="CJ238" s="63"/>
      <c r="CK238" s="63"/>
      <c r="CL238" s="63"/>
      <c r="CM238" s="63"/>
      <c r="CN238" s="63"/>
      <c r="CO238" s="63"/>
      <c r="CP238" s="63"/>
      <c r="CQ238" s="63"/>
      <c r="CR238" s="63"/>
      <c r="CS238" s="63"/>
      <c r="CT238" s="63"/>
      <c r="CU238" s="63"/>
      <c r="CV238" s="63"/>
      <c r="CW238" s="63"/>
      <c r="CX238" s="63"/>
      <c r="CY238" s="63"/>
      <c r="CZ238" s="63"/>
      <c r="DA238" s="63"/>
      <c r="DB238" s="63"/>
      <c r="DC238" s="63"/>
      <c r="DD238" s="63"/>
      <c r="DE238" s="63"/>
      <c r="DF238" s="63"/>
      <c r="DG238" s="63"/>
      <c r="DH238" s="63"/>
      <c r="DI238" s="63"/>
      <c r="DJ238" s="63"/>
      <c r="DK238" s="63"/>
      <c r="DL238" s="63"/>
      <c r="DM238" s="63"/>
      <c r="DN238" s="63"/>
      <c r="DO238" s="63"/>
      <c r="DP238" s="63"/>
      <c r="DQ238" s="63"/>
      <c r="DR238" s="63"/>
      <c r="DS238" s="63"/>
      <c r="DT238" s="63"/>
      <c r="DU238" s="63"/>
      <c r="DV238" s="63"/>
      <c r="DW238" s="63"/>
      <c r="DX238" s="63"/>
      <c r="DY238" s="63"/>
      <c r="DZ238" s="63"/>
      <c r="EA238" s="63"/>
      <c r="EB238" s="63"/>
      <c r="EC238" s="63"/>
      <c r="ED238" s="63"/>
      <c r="EE238" s="63"/>
      <c r="EF238" s="63"/>
      <c r="EG238" s="63"/>
      <c r="EH238" s="63"/>
      <c r="EI238" s="63"/>
      <c r="EJ238" s="63"/>
      <c r="EK238" s="63"/>
      <c r="EL238" s="63"/>
      <c r="EM238" s="63"/>
      <c r="EN238" s="63"/>
      <c r="EO238" s="63"/>
      <c r="EP238" s="63"/>
      <c r="EQ238" s="63"/>
      <c r="ER238" s="63"/>
      <c r="ES238" s="63"/>
      <c r="ET238" s="63"/>
      <c r="EU238" s="63"/>
      <c r="EV238" s="63"/>
      <c r="EW238" s="63"/>
      <c r="EX238" s="63"/>
      <c r="EY238" s="63"/>
      <c r="EZ238" s="63"/>
      <c r="FA238" s="63"/>
      <c r="FB238" s="63"/>
      <c r="FC238" s="63"/>
      <c r="FD238" s="63"/>
      <c r="FE238" s="63"/>
      <c r="FF238" s="63"/>
      <c r="FG238" s="63"/>
      <c r="FH238" s="63"/>
      <c r="FI238" s="63"/>
      <c r="FJ238" s="63"/>
      <c r="FK238" s="63"/>
      <c r="FL238" s="63"/>
      <c r="FM238" s="63"/>
      <c r="FN238" s="63"/>
      <c r="FO238" s="63"/>
      <c r="FP238" s="63"/>
      <c r="FQ238" s="63"/>
      <c r="FR238" s="63"/>
      <c r="FS238" s="63"/>
      <c r="FT238" s="63"/>
      <c r="FU238" s="63"/>
      <c r="FV238" s="63"/>
      <c r="FW238" s="63"/>
      <c r="FX238" s="63"/>
      <c r="FY238" s="63"/>
      <c r="FZ238" s="63"/>
      <c r="GA238" s="63"/>
      <c r="GB238" s="63"/>
      <c r="GC238" s="63"/>
      <c r="GD238" s="63"/>
      <c r="GE238" s="63"/>
      <c r="GF238" s="63"/>
      <c r="GG238" s="63"/>
      <c r="GH238" s="63"/>
      <c r="GI238" s="63"/>
      <c r="GJ238" s="63"/>
      <c r="GK238" s="63"/>
      <c r="GL238" s="63"/>
      <c r="GM238" s="63"/>
      <c r="GN238" s="63"/>
      <c r="GO238" s="63"/>
      <c r="GP238" s="63"/>
      <c r="GQ238" s="63"/>
      <c r="GR238" s="63"/>
      <c r="GS238" s="63"/>
      <c r="GT238" s="63"/>
      <c r="GU238" s="63"/>
      <c r="GV238" s="63"/>
      <c r="GW238" s="63"/>
      <c r="GX238" s="63"/>
    </row>
    <row r="239" spans="1:206" s="64" customFormat="1" ht="45" x14ac:dyDescent="0.25">
      <c r="A239" s="461" t="s">
        <v>814</v>
      </c>
      <c r="B239" s="320" t="s">
        <v>443</v>
      </c>
      <c r="C239" s="320" t="s">
        <v>537</v>
      </c>
      <c r="D239" s="320" t="s">
        <v>538</v>
      </c>
      <c r="E239" s="320" t="s">
        <v>539</v>
      </c>
      <c r="F239" s="72">
        <v>24</v>
      </c>
      <c r="G239" s="72" t="s">
        <v>122</v>
      </c>
      <c r="H239" s="320" t="s">
        <v>122</v>
      </c>
      <c r="I239" s="324">
        <v>2</v>
      </c>
      <c r="J239" s="320" t="s">
        <v>561</v>
      </c>
      <c r="K239" s="62"/>
      <c r="L239" s="342"/>
      <c r="M239" s="62"/>
      <c r="N239" s="342"/>
      <c r="O239" s="342"/>
      <c r="P239" s="342"/>
      <c r="Q239" s="62"/>
      <c r="R239" s="339" t="s">
        <v>15</v>
      </c>
      <c r="S239" s="227" t="s">
        <v>122</v>
      </c>
      <c r="T239" s="388" t="s">
        <v>1336</v>
      </c>
      <c r="U239" s="388" t="s">
        <v>122</v>
      </c>
      <c r="V239" s="388" t="s">
        <v>1337</v>
      </c>
      <c r="W239" s="388" t="s">
        <v>122</v>
      </c>
      <c r="X239" s="388" t="s">
        <v>1338</v>
      </c>
      <c r="Y239" s="388" t="s">
        <v>122</v>
      </c>
      <c r="Z239" s="502" t="s">
        <v>698</v>
      </c>
      <c r="AA239" s="529"/>
      <c r="AB239" s="346"/>
      <c r="AC239" s="63"/>
      <c r="AD239" s="63"/>
      <c r="AE239" s="63"/>
      <c r="AF239" s="63"/>
      <c r="AG239" s="63"/>
      <c r="AH239" s="63"/>
      <c r="AI239" s="63"/>
      <c r="AJ239" s="63"/>
      <c r="AK239" s="63"/>
      <c r="AL239" s="63"/>
      <c r="AM239" s="63"/>
      <c r="AN239" s="63"/>
      <c r="AO239" s="63"/>
      <c r="AP239" s="63"/>
      <c r="AQ239" s="63"/>
      <c r="AR239" s="63"/>
      <c r="AS239" s="63"/>
      <c r="AT239" s="63"/>
      <c r="AU239" s="63"/>
      <c r="AV239" s="63"/>
      <c r="AW239" s="63"/>
      <c r="AX239" s="63"/>
      <c r="AY239" s="63"/>
      <c r="AZ239" s="63"/>
      <c r="BA239" s="63"/>
      <c r="BB239" s="63"/>
      <c r="BC239" s="63"/>
      <c r="BD239" s="63"/>
      <c r="BE239" s="63"/>
      <c r="BF239" s="63"/>
      <c r="BG239" s="63"/>
      <c r="BH239" s="63"/>
      <c r="BI239" s="63"/>
      <c r="BJ239" s="63"/>
      <c r="BK239" s="63"/>
      <c r="BL239" s="63"/>
      <c r="BM239" s="63"/>
      <c r="BN239" s="63"/>
      <c r="BO239" s="63"/>
      <c r="BP239" s="63"/>
      <c r="BQ239" s="63"/>
      <c r="BR239" s="63"/>
      <c r="BS239" s="63"/>
      <c r="BT239" s="63"/>
      <c r="BU239" s="63"/>
      <c r="BV239" s="63"/>
      <c r="BW239" s="63"/>
      <c r="BX239" s="63"/>
      <c r="BY239" s="63"/>
      <c r="BZ239" s="63"/>
      <c r="CA239" s="63"/>
      <c r="CB239" s="63"/>
      <c r="CC239" s="63"/>
      <c r="CD239" s="63"/>
      <c r="CE239" s="63"/>
      <c r="CF239" s="63"/>
      <c r="CG239" s="63"/>
      <c r="CH239" s="63"/>
      <c r="CI239" s="63"/>
      <c r="CJ239" s="63"/>
      <c r="CK239" s="63"/>
      <c r="CL239" s="63"/>
      <c r="CM239" s="63"/>
      <c r="CN239" s="63"/>
      <c r="CO239" s="63"/>
      <c r="CP239" s="63"/>
      <c r="CQ239" s="63"/>
      <c r="CR239" s="63"/>
      <c r="CS239" s="63"/>
      <c r="CT239" s="63"/>
      <c r="CU239" s="63"/>
      <c r="CV239" s="63"/>
      <c r="CW239" s="63"/>
      <c r="CX239" s="63"/>
      <c r="CY239" s="63"/>
      <c r="CZ239" s="63"/>
      <c r="DA239" s="63"/>
      <c r="DB239" s="63"/>
      <c r="DC239" s="63"/>
      <c r="DD239" s="63"/>
      <c r="DE239" s="63"/>
      <c r="DF239" s="63"/>
      <c r="DG239" s="63"/>
      <c r="DH239" s="63"/>
      <c r="DI239" s="63"/>
      <c r="DJ239" s="63"/>
      <c r="DK239" s="63"/>
      <c r="DL239" s="63"/>
      <c r="DM239" s="63"/>
      <c r="DN239" s="63"/>
      <c r="DO239" s="63"/>
      <c r="DP239" s="63"/>
      <c r="DQ239" s="63"/>
      <c r="DR239" s="63"/>
      <c r="DS239" s="63"/>
      <c r="DT239" s="63"/>
      <c r="DU239" s="63"/>
      <c r="DV239" s="63"/>
      <c r="DW239" s="63"/>
      <c r="DX239" s="63"/>
      <c r="DY239" s="63"/>
      <c r="DZ239" s="63"/>
      <c r="EA239" s="63"/>
      <c r="EB239" s="63"/>
      <c r="EC239" s="63"/>
      <c r="ED239" s="63"/>
      <c r="EE239" s="63"/>
      <c r="EF239" s="63"/>
      <c r="EG239" s="63"/>
      <c r="EH239" s="63"/>
      <c r="EI239" s="63"/>
      <c r="EJ239" s="63"/>
      <c r="EK239" s="63"/>
      <c r="EL239" s="63"/>
      <c r="EM239" s="63"/>
      <c r="EN239" s="63"/>
      <c r="EO239" s="63"/>
      <c r="EP239" s="63"/>
      <c r="EQ239" s="63"/>
      <c r="ER239" s="63"/>
      <c r="ES239" s="63"/>
      <c r="ET239" s="63"/>
      <c r="EU239" s="63"/>
      <c r="EV239" s="63"/>
      <c r="EW239" s="63"/>
      <c r="EX239" s="63"/>
      <c r="EY239" s="63"/>
      <c r="EZ239" s="63"/>
      <c r="FA239" s="63"/>
      <c r="FB239" s="63"/>
      <c r="FC239" s="63"/>
      <c r="FD239" s="63"/>
      <c r="FE239" s="63"/>
      <c r="FF239" s="63"/>
      <c r="FG239" s="63"/>
      <c r="FH239" s="63"/>
      <c r="FI239" s="63"/>
      <c r="FJ239" s="63"/>
      <c r="FK239" s="63"/>
      <c r="FL239" s="63"/>
      <c r="FM239" s="63"/>
      <c r="FN239" s="63"/>
      <c r="FO239" s="63"/>
      <c r="FP239" s="63"/>
      <c r="FQ239" s="63"/>
      <c r="FR239" s="63"/>
      <c r="FS239" s="63"/>
      <c r="FT239" s="63"/>
      <c r="FU239" s="63"/>
      <c r="FV239" s="63"/>
      <c r="FW239" s="63"/>
      <c r="FX239" s="63"/>
      <c r="FY239" s="63"/>
      <c r="FZ239" s="63"/>
      <c r="GA239" s="63"/>
      <c r="GB239" s="63"/>
      <c r="GC239" s="63"/>
      <c r="GD239" s="63"/>
      <c r="GE239" s="63"/>
      <c r="GF239" s="63"/>
      <c r="GG239" s="63"/>
      <c r="GH239" s="63"/>
      <c r="GI239" s="63"/>
      <c r="GJ239" s="63"/>
      <c r="GK239" s="63"/>
      <c r="GL239" s="63"/>
      <c r="GM239" s="63"/>
      <c r="GN239" s="63"/>
      <c r="GO239" s="63"/>
      <c r="GP239" s="63"/>
      <c r="GQ239" s="63"/>
      <c r="GR239" s="63"/>
      <c r="GS239" s="63"/>
      <c r="GT239" s="63"/>
      <c r="GU239" s="63"/>
      <c r="GV239" s="63"/>
      <c r="GW239" s="63"/>
      <c r="GX239" s="63"/>
    </row>
    <row r="240" spans="1:206" s="64" customFormat="1" ht="33.75" x14ac:dyDescent="0.25">
      <c r="A240" s="462" t="s">
        <v>815</v>
      </c>
      <c r="B240" s="319" t="s">
        <v>447</v>
      </c>
      <c r="C240" s="319" t="s">
        <v>529</v>
      </c>
      <c r="D240" s="319" t="s">
        <v>540</v>
      </c>
      <c r="E240" s="319" t="s">
        <v>541</v>
      </c>
      <c r="F240" s="25">
        <v>22</v>
      </c>
      <c r="G240" s="25" t="s">
        <v>122</v>
      </c>
      <c r="H240" s="319" t="s">
        <v>122</v>
      </c>
      <c r="I240" s="331">
        <v>2</v>
      </c>
      <c r="J240" s="319" t="s">
        <v>291</v>
      </c>
      <c r="K240" s="69"/>
      <c r="L240" s="334"/>
      <c r="M240" s="69"/>
      <c r="N240" s="334"/>
      <c r="O240" s="334"/>
      <c r="P240" s="334"/>
      <c r="Q240" s="69"/>
      <c r="R240" s="338" t="s">
        <v>15</v>
      </c>
      <c r="S240" s="228" t="s">
        <v>122</v>
      </c>
      <c r="T240" s="387" t="s">
        <v>1336</v>
      </c>
      <c r="U240" s="387" t="s">
        <v>122</v>
      </c>
      <c r="V240" s="387" t="s">
        <v>1337</v>
      </c>
      <c r="W240" s="387" t="s">
        <v>122</v>
      </c>
      <c r="X240" s="387" t="s">
        <v>1338</v>
      </c>
      <c r="Y240" s="387" t="s">
        <v>122</v>
      </c>
      <c r="Z240" s="501" t="s">
        <v>698</v>
      </c>
      <c r="AA240" s="528"/>
      <c r="AB240" s="345"/>
      <c r="AC240" s="63"/>
      <c r="AD240" s="63"/>
      <c r="AE240" s="63"/>
      <c r="AF240" s="63"/>
      <c r="AG240" s="63"/>
      <c r="AH240" s="63"/>
      <c r="AI240" s="63"/>
      <c r="AJ240" s="63"/>
      <c r="AK240" s="63"/>
      <c r="AL240" s="63"/>
      <c r="AM240" s="63"/>
      <c r="AN240" s="63"/>
      <c r="AO240" s="63"/>
      <c r="AP240" s="63"/>
      <c r="AQ240" s="63"/>
      <c r="AR240" s="63"/>
      <c r="AS240" s="63"/>
      <c r="AT240" s="63"/>
      <c r="AU240" s="63"/>
      <c r="AV240" s="63"/>
      <c r="AW240" s="63"/>
      <c r="AX240" s="63"/>
      <c r="AY240" s="63"/>
      <c r="AZ240" s="63"/>
      <c r="BA240" s="63"/>
      <c r="BB240" s="63"/>
      <c r="BC240" s="63"/>
      <c r="BD240" s="63"/>
      <c r="BE240" s="63"/>
      <c r="BF240" s="63"/>
      <c r="BG240" s="63"/>
      <c r="BH240" s="63"/>
      <c r="BI240" s="63"/>
      <c r="BJ240" s="63"/>
      <c r="BK240" s="63"/>
      <c r="BL240" s="63"/>
      <c r="BM240" s="63"/>
      <c r="BN240" s="63"/>
      <c r="BO240" s="63"/>
      <c r="BP240" s="63"/>
      <c r="BQ240" s="63"/>
      <c r="BR240" s="63"/>
      <c r="BS240" s="63"/>
      <c r="BT240" s="63"/>
      <c r="BU240" s="63"/>
      <c r="BV240" s="63"/>
      <c r="BW240" s="63"/>
      <c r="BX240" s="63"/>
      <c r="BY240" s="63"/>
      <c r="BZ240" s="63"/>
      <c r="CA240" s="63"/>
      <c r="CB240" s="63"/>
      <c r="CC240" s="63"/>
      <c r="CD240" s="63"/>
      <c r="CE240" s="63"/>
      <c r="CF240" s="63"/>
      <c r="CG240" s="63"/>
      <c r="CH240" s="63"/>
      <c r="CI240" s="63"/>
      <c r="CJ240" s="63"/>
      <c r="CK240" s="63"/>
      <c r="CL240" s="63"/>
      <c r="CM240" s="63"/>
      <c r="CN240" s="63"/>
      <c r="CO240" s="63"/>
      <c r="CP240" s="63"/>
      <c r="CQ240" s="63"/>
      <c r="CR240" s="63"/>
      <c r="CS240" s="63"/>
      <c r="CT240" s="63"/>
      <c r="CU240" s="63"/>
      <c r="CV240" s="63"/>
      <c r="CW240" s="63"/>
      <c r="CX240" s="63"/>
      <c r="CY240" s="63"/>
      <c r="CZ240" s="63"/>
      <c r="DA240" s="63"/>
      <c r="DB240" s="63"/>
      <c r="DC240" s="63"/>
      <c r="DD240" s="63"/>
      <c r="DE240" s="63"/>
      <c r="DF240" s="63"/>
      <c r="DG240" s="63"/>
      <c r="DH240" s="63"/>
      <c r="DI240" s="63"/>
      <c r="DJ240" s="63"/>
      <c r="DK240" s="63"/>
      <c r="DL240" s="63"/>
      <c r="DM240" s="63"/>
      <c r="DN240" s="63"/>
      <c r="DO240" s="63"/>
      <c r="DP240" s="63"/>
      <c r="DQ240" s="63"/>
      <c r="DR240" s="63"/>
      <c r="DS240" s="63"/>
      <c r="DT240" s="63"/>
      <c r="DU240" s="63"/>
      <c r="DV240" s="63"/>
      <c r="DW240" s="63"/>
      <c r="DX240" s="63"/>
      <c r="DY240" s="63"/>
      <c r="DZ240" s="63"/>
      <c r="EA240" s="63"/>
      <c r="EB240" s="63"/>
      <c r="EC240" s="63"/>
      <c r="ED240" s="63"/>
      <c r="EE240" s="63"/>
      <c r="EF240" s="63"/>
      <c r="EG240" s="63"/>
      <c r="EH240" s="63"/>
      <c r="EI240" s="63"/>
      <c r="EJ240" s="63"/>
      <c r="EK240" s="63"/>
      <c r="EL240" s="63"/>
      <c r="EM240" s="63"/>
      <c r="EN240" s="63"/>
      <c r="EO240" s="63"/>
      <c r="EP240" s="63"/>
      <c r="EQ240" s="63"/>
      <c r="ER240" s="63"/>
      <c r="ES240" s="63"/>
      <c r="ET240" s="63"/>
      <c r="EU240" s="63"/>
      <c r="EV240" s="63"/>
      <c r="EW240" s="63"/>
      <c r="EX240" s="63"/>
      <c r="EY240" s="63"/>
      <c r="EZ240" s="63"/>
      <c r="FA240" s="63"/>
      <c r="FB240" s="63"/>
      <c r="FC240" s="63"/>
      <c r="FD240" s="63"/>
      <c r="FE240" s="63"/>
      <c r="FF240" s="63"/>
      <c r="FG240" s="63"/>
      <c r="FH240" s="63"/>
      <c r="FI240" s="63"/>
      <c r="FJ240" s="63"/>
      <c r="FK240" s="63"/>
      <c r="FL240" s="63"/>
      <c r="FM240" s="63"/>
      <c r="FN240" s="63"/>
      <c r="FO240" s="63"/>
      <c r="FP240" s="63"/>
      <c r="FQ240" s="63"/>
      <c r="FR240" s="63"/>
      <c r="FS240" s="63"/>
      <c r="FT240" s="63"/>
      <c r="FU240" s="63"/>
      <c r="FV240" s="63"/>
      <c r="FW240" s="63"/>
      <c r="FX240" s="63"/>
      <c r="FY240" s="63"/>
      <c r="FZ240" s="63"/>
      <c r="GA240" s="63"/>
      <c r="GB240" s="63"/>
      <c r="GC240" s="63"/>
      <c r="GD240" s="63"/>
      <c r="GE240" s="63"/>
      <c r="GF240" s="63"/>
      <c r="GG240" s="63"/>
      <c r="GH240" s="63"/>
      <c r="GI240" s="63"/>
      <c r="GJ240" s="63"/>
      <c r="GK240" s="63"/>
      <c r="GL240" s="63"/>
      <c r="GM240" s="63"/>
      <c r="GN240" s="63"/>
      <c r="GO240" s="63"/>
      <c r="GP240" s="63"/>
      <c r="GQ240" s="63"/>
      <c r="GR240" s="63"/>
      <c r="GS240" s="63"/>
      <c r="GT240" s="63"/>
      <c r="GU240" s="63"/>
      <c r="GV240" s="63"/>
      <c r="GW240" s="63"/>
      <c r="GX240" s="63"/>
    </row>
    <row r="241" spans="1:206" s="64" customFormat="1" ht="34.5" thickBot="1" x14ac:dyDescent="0.3">
      <c r="A241" s="463" t="s">
        <v>816</v>
      </c>
      <c r="B241" s="281" t="s">
        <v>542</v>
      </c>
      <c r="C241" s="281" t="s">
        <v>543</v>
      </c>
      <c r="D241" s="281" t="s">
        <v>540</v>
      </c>
      <c r="E241" s="281" t="s">
        <v>544</v>
      </c>
      <c r="F241" s="464">
        <v>18</v>
      </c>
      <c r="G241" s="464" t="s">
        <v>122</v>
      </c>
      <c r="H241" s="281" t="s">
        <v>122</v>
      </c>
      <c r="I241" s="465">
        <v>2</v>
      </c>
      <c r="J241" s="281" t="s">
        <v>291</v>
      </c>
      <c r="K241" s="466"/>
      <c r="L241" s="467"/>
      <c r="M241" s="466"/>
      <c r="N241" s="467"/>
      <c r="O241" s="467"/>
      <c r="P241" s="467"/>
      <c r="Q241" s="466"/>
      <c r="R241" s="468" t="s">
        <v>15</v>
      </c>
      <c r="S241" s="531" t="s">
        <v>122</v>
      </c>
      <c r="T241" s="410" t="s">
        <v>1336</v>
      </c>
      <c r="U241" s="410" t="s">
        <v>122</v>
      </c>
      <c r="V241" s="410" t="s">
        <v>1337</v>
      </c>
      <c r="W241" s="410" t="s">
        <v>122</v>
      </c>
      <c r="X241" s="410" t="s">
        <v>1338</v>
      </c>
      <c r="Y241" s="410" t="s">
        <v>122</v>
      </c>
      <c r="Z241" s="532" t="s">
        <v>698</v>
      </c>
      <c r="AA241" s="530"/>
      <c r="AB241" s="301"/>
      <c r="AC241" s="63"/>
      <c r="AD241" s="63"/>
      <c r="AE241" s="63"/>
      <c r="AF241" s="63"/>
      <c r="AG241" s="63"/>
      <c r="AH241" s="63"/>
      <c r="AI241" s="63"/>
      <c r="AJ241" s="63"/>
      <c r="AK241" s="63"/>
      <c r="AL241" s="63"/>
      <c r="AM241" s="63"/>
      <c r="AN241" s="63"/>
      <c r="AO241" s="63"/>
      <c r="AP241" s="63"/>
      <c r="AQ241" s="63"/>
      <c r="AR241" s="63"/>
      <c r="AS241" s="63"/>
      <c r="AT241" s="63"/>
      <c r="AU241" s="63"/>
      <c r="AV241" s="63"/>
      <c r="AW241" s="63"/>
      <c r="AX241" s="63"/>
      <c r="AY241" s="63"/>
      <c r="AZ241" s="63"/>
      <c r="BA241" s="63"/>
      <c r="BB241" s="63"/>
      <c r="BC241" s="63"/>
      <c r="BD241" s="63"/>
      <c r="BE241" s="63"/>
      <c r="BF241" s="63"/>
      <c r="BG241" s="63"/>
      <c r="BH241" s="63"/>
      <c r="BI241" s="63"/>
      <c r="BJ241" s="63"/>
      <c r="BK241" s="63"/>
      <c r="BL241" s="63"/>
      <c r="BM241" s="63"/>
      <c r="BN241" s="63"/>
      <c r="BO241" s="63"/>
      <c r="BP241" s="63"/>
      <c r="BQ241" s="63"/>
      <c r="BR241" s="63"/>
      <c r="BS241" s="63"/>
      <c r="BT241" s="63"/>
      <c r="BU241" s="63"/>
      <c r="BV241" s="63"/>
      <c r="BW241" s="63"/>
      <c r="BX241" s="63"/>
      <c r="BY241" s="63"/>
      <c r="BZ241" s="63"/>
      <c r="CA241" s="63"/>
      <c r="CB241" s="63"/>
      <c r="CC241" s="63"/>
      <c r="CD241" s="63"/>
      <c r="CE241" s="63"/>
      <c r="CF241" s="63"/>
      <c r="CG241" s="63"/>
      <c r="CH241" s="63"/>
      <c r="CI241" s="63"/>
      <c r="CJ241" s="63"/>
      <c r="CK241" s="63"/>
      <c r="CL241" s="63"/>
      <c r="CM241" s="63"/>
      <c r="CN241" s="63"/>
      <c r="CO241" s="63"/>
      <c r="CP241" s="63"/>
      <c r="CQ241" s="63"/>
      <c r="CR241" s="63"/>
      <c r="CS241" s="63"/>
      <c r="CT241" s="63"/>
      <c r="CU241" s="63"/>
      <c r="CV241" s="63"/>
      <c r="CW241" s="63"/>
      <c r="CX241" s="63"/>
      <c r="CY241" s="63"/>
      <c r="CZ241" s="63"/>
      <c r="DA241" s="63"/>
      <c r="DB241" s="63"/>
      <c r="DC241" s="63"/>
      <c r="DD241" s="63"/>
      <c r="DE241" s="63"/>
      <c r="DF241" s="63"/>
      <c r="DG241" s="63"/>
      <c r="DH241" s="63"/>
      <c r="DI241" s="63"/>
      <c r="DJ241" s="63"/>
      <c r="DK241" s="63"/>
      <c r="DL241" s="63"/>
      <c r="DM241" s="63"/>
      <c r="DN241" s="63"/>
      <c r="DO241" s="63"/>
      <c r="DP241" s="63"/>
      <c r="DQ241" s="63"/>
      <c r="DR241" s="63"/>
      <c r="DS241" s="63"/>
      <c r="DT241" s="63"/>
      <c r="DU241" s="63"/>
      <c r="DV241" s="63"/>
      <c r="DW241" s="63"/>
      <c r="DX241" s="63"/>
      <c r="DY241" s="63"/>
      <c r="DZ241" s="63"/>
      <c r="EA241" s="63"/>
      <c r="EB241" s="63"/>
      <c r="EC241" s="63"/>
      <c r="ED241" s="63"/>
      <c r="EE241" s="63"/>
      <c r="EF241" s="63"/>
      <c r="EG241" s="63"/>
      <c r="EH241" s="63"/>
      <c r="EI241" s="63"/>
      <c r="EJ241" s="63"/>
      <c r="EK241" s="63"/>
      <c r="EL241" s="63"/>
      <c r="EM241" s="63"/>
      <c r="EN241" s="63"/>
      <c r="EO241" s="63"/>
      <c r="EP241" s="63"/>
      <c r="EQ241" s="63"/>
      <c r="ER241" s="63"/>
      <c r="ES241" s="63"/>
      <c r="ET241" s="63"/>
      <c r="EU241" s="63"/>
      <c r="EV241" s="63"/>
      <c r="EW241" s="63"/>
      <c r="EX241" s="63"/>
      <c r="EY241" s="63"/>
      <c r="EZ241" s="63"/>
      <c r="FA241" s="63"/>
      <c r="FB241" s="63"/>
      <c r="FC241" s="63"/>
      <c r="FD241" s="63"/>
      <c r="FE241" s="63"/>
      <c r="FF241" s="63"/>
      <c r="FG241" s="63"/>
      <c r="FH241" s="63"/>
      <c r="FI241" s="63"/>
      <c r="FJ241" s="63"/>
      <c r="FK241" s="63"/>
      <c r="FL241" s="63"/>
      <c r="FM241" s="63"/>
      <c r="FN241" s="63"/>
      <c r="FO241" s="63"/>
      <c r="FP241" s="63"/>
      <c r="FQ241" s="63"/>
      <c r="FR241" s="63"/>
      <c r="FS241" s="63"/>
      <c r="FT241" s="63"/>
      <c r="FU241" s="63"/>
      <c r="FV241" s="63"/>
      <c r="FW241" s="63"/>
      <c r="FX241" s="63"/>
      <c r="FY241" s="63"/>
      <c r="FZ241" s="63"/>
      <c r="GA241" s="63"/>
      <c r="GB241" s="63"/>
      <c r="GC241" s="63"/>
      <c r="GD241" s="63"/>
      <c r="GE241" s="63"/>
      <c r="GF241" s="63"/>
      <c r="GG241" s="63"/>
      <c r="GH241" s="63"/>
      <c r="GI241" s="63"/>
      <c r="GJ241" s="63"/>
      <c r="GK241" s="63"/>
      <c r="GL241" s="63"/>
      <c r="GM241" s="63"/>
      <c r="GN241" s="63"/>
      <c r="GO241" s="63"/>
      <c r="GP241" s="63"/>
      <c r="GQ241" s="63"/>
      <c r="GR241" s="63"/>
      <c r="GS241" s="63"/>
      <c r="GT241" s="63"/>
      <c r="GU241" s="63"/>
      <c r="GV241" s="63"/>
      <c r="GW241" s="63"/>
      <c r="GX241" s="63"/>
    </row>
    <row r="242" spans="1:206" s="53" customFormat="1" ht="20.25" customHeight="1" thickBot="1" x14ac:dyDescent="0.3">
      <c r="A242" s="648" t="s">
        <v>43</v>
      </c>
      <c r="B242" s="649"/>
      <c r="C242" s="649"/>
      <c r="D242" s="649"/>
      <c r="E242" s="649"/>
      <c r="F242" s="649"/>
      <c r="G242" s="649"/>
      <c r="H242" s="649"/>
      <c r="I242" s="649"/>
      <c r="J242" s="649"/>
      <c r="K242" s="649"/>
      <c r="L242" s="649"/>
      <c r="M242" s="649"/>
      <c r="N242" s="649"/>
      <c r="O242" s="649"/>
      <c r="P242" s="649"/>
      <c r="Q242" s="649"/>
      <c r="R242" s="649"/>
      <c r="S242" s="649"/>
      <c r="T242" s="649"/>
      <c r="U242" s="649"/>
      <c r="V242" s="649"/>
      <c r="W242" s="649"/>
      <c r="X242" s="649"/>
      <c r="Y242" s="649"/>
      <c r="Z242" s="649"/>
      <c r="AA242" s="649"/>
      <c r="AB242" s="650"/>
      <c r="AC242" s="52"/>
      <c r="AD242" s="52"/>
      <c r="AE242" s="52"/>
      <c r="AF242" s="52"/>
      <c r="AG242" s="52"/>
      <c r="AH242" s="52"/>
      <c r="AI242" s="52"/>
      <c r="AJ242" s="52"/>
      <c r="AK242" s="52"/>
      <c r="AL242" s="52"/>
      <c r="AM242" s="52"/>
      <c r="AN242" s="52"/>
      <c r="AO242" s="52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  <c r="BA242" s="52"/>
      <c r="BB242" s="52"/>
      <c r="BC242" s="52"/>
      <c r="BD242" s="52"/>
      <c r="BE242" s="52"/>
      <c r="BF242" s="52"/>
      <c r="BG242" s="52"/>
      <c r="BH242" s="52"/>
      <c r="BI242" s="52"/>
      <c r="BJ242" s="52"/>
      <c r="BK242" s="52"/>
      <c r="BL242" s="52"/>
      <c r="BM242" s="52"/>
      <c r="BN242" s="52"/>
      <c r="BO242" s="52"/>
      <c r="BP242" s="52"/>
      <c r="BQ242" s="52"/>
      <c r="BR242" s="52"/>
      <c r="BS242" s="52"/>
      <c r="BT242" s="52"/>
      <c r="BU242" s="52"/>
      <c r="BV242" s="52"/>
      <c r="BW242" s="52"/>
      <c r="BX242" s="52"/>
      <c r="BY242" s="52"/>
      <c r="BZ242" s="52"/>
      <c r="CA242" s="52"/>
      <c r="CB242" s="52"/>
      <c r="CC242" s="52"/>
      <c r="CD242" s="52"/>
      <c r="CE242" s="52"/>
      <c r="CF242" s="52"/>
      <c r="CG242" s="52"/>
      <c r="CH242" s="52"/>
      <c r="CI242" s="52"/>
      <c r="CJ242" s="52"/>
      <c r="CK242" s="52"/>
      <c r="CL242" s="52"/>
      <c r="CM242" s="52"/>
      <c r="CN242" s="52"/>
      <c r="CO242" s="52"/>
      <c r="CP242" s="52"/>
      <c r="CQ242" s="52"/>
      <c r="CR242" s="52"/>
      <c r="CS242" s="52"/>
      <c r="CT242" s="52"/>
      <c r="CU242" s="52"/>
      <c r="CV242" s="52"/>
      <c r="CW242" s="52"/>
      <c r="CX242" s="52"/>
      <c r="CY242" s="52"/>
      <c r="CZ242" s="52"/>
      <c r="DA242" s="52"/>
      <c r="DB242" s="52"/>
      <c r="DC242" s="52"/>
      <c r="DD242" s="52"/>
      <c r="DE242" s="52"/>
      <c r="DF242" s="52"/>
      <c r="DG242" s="52"/>
      <c r="DH242" s="52"/>
      <c r="DI242" s="52"/>
      <c r="DJ242" s="52"/>
      <c r="DK242" s="52"/>
      <c r="DL242" s="52"/>
      <c r="DM242" s="52"/>
      <c r="DN242" s="52"/>
      <c r="DO242" s="52"/>
      <c r="DP242" s="52"/>
      <c r="DQ242" s="52"/>
      <c r="DR242" s="52"/>
      <c r="DS242" s="52"/>
      <c r="DT242" s="52"/>
      <c r="DU242" s="52"/>
      <c r="DV242" s="52"/>
      <c r="DW242" s="52"/>
      <c r="DX242" s="52"/>
      <c r="DY242" s="52"/>
      <c r="DZ242" s="52"/>
      <c r="EA242" s="52"/>
      <c r="EB242" s="52"/>
      <c r="EC242" s="52"/>
      <c r="ED242" s="52"/>
      <c r="EE242" s="52"/>
      <c r="EF242" s="52"/>
      <c r="EG242" s="52"/>
      <c r="EH242" s="52"/>
      <c r="EI242" s="52"/>
      <c r="EJ242" s="52"/>
      <c r="EK242" s="52"/>
      <c r="EL242" s="52"/>
      <c r="EM242" s="52"/>
      <c r="EN242" s="52"/>
      <c r="EO242" s="52"/>
      <c r="EP242" s="52"/>
      <c r="EQ242" s="52"/>
      <c r="ER242" s="52"/>
      <c r="ES242" s="52"/>
      <c r="ET242" s="52"/>
      <c r="EU242" s="52"/>
      <c r="EV242" s="52"/>
      <c r="EW242" s="52"/>
      <c r="EX242" s="52"/>
      <c r="EY242" s="52"/>
      <c r="EZ242" s="52"/>
      <c r="FA242" s="52"/>
      <c r="FB242" s="52"/>
      <c r="FC242" s="52"/>
      <c r="FD242" s="52"/>
      <c r="FE242" s="52"/>
      <c r="FF242" s="52"/>
      <c r="FG242" s="52"/>
      <c r="FH242" s="52"/>
      <c r="FI242" s="52"/>
      <c r="FJ242" s="52"/>
      <c r="FK242" s="52"/>
      <c r="FL242" s="52"/>
      <c r="FM242" s="52"/>
      <c r="FN242" s="52"/>
      <c r="FO242" s="52"/>
      <c r="FP242" s="52"/>
      <c r="FQ242" s="52"/>
      <c r="FR242" s="52"/>
      <c r="FS242" s="52"/>
      <c r="FT242" s="52"/>
      <c r="FU242" s="52"/>
      <c r="FV242" s="52"/>
      <c r="FW242" s="52"/>
      <c r="FX242" s="52"/>
      <c r="FY242" s="52"/>
      <c r="FZ242" s="52"/>
      <c r="GA242" s="52"/>
      <c r="GB242" s="52"/>
      <c r="GC242" s="52"/>
      <c r="GD242" s="52"/>
      <c r="GE242" s="52"/>
      <c r="GF242" s="52"/>
      <c r="GG242" s="52"/>
      <c r="GH242" s="52"/>
      <c r="GI242" s="52"/>
      <c r="GJ242" s="52"/>
      <c r="GK242" s="52"/>
      <c r="GL242" s="52"/>
      <c r="GM242" s="52"/>
      <c r="GN242" s="52"/>
      <c r="GO242" s="52"/>
      <c r="GP242" s="52"/>
      <c r="GQ242" s="52"/>
      <c r="GR242" s="52"/>
      <c r="GS242" s="52"/>
      <c r="GT242" s="52"/>
      <c r="GU242" s="52"/>
      <c r="GV242" s="52"/>
      <c r="GW242" s="52"/>
      <c r="GX242" s="52"/>
    </row>
    <row r="243" spans="1:206" ht="56.25" x14ac:dyDescent="0.25">
      <c r="A243" s="83" t="s">
        <v>647</v>
      </c>
      <c r="B243" s="85" t="s">
        <v>1</v>
      </c>
      <c r="C243" s="85" t="s">
        <v>188</v>
      </c>
      <c r="D243" s="85" t="s">
        <v>2</v>
      </c>
      <c r="E243" s="85" t="s">
        <v>3</v>
      </c>
      <c r="F243" s="85" t="s">
        <v>4</v>
      </c>
      <c r="G243" s="85" t="s">
        <v>5</v>
      </c>
      <c r="H243" s="88" t="s">
        <v>6</v>
      </c>
      <c r="I243" s="85" t="s">
        <v>7</v>
      </c>
      <c r="J243" s="85" t="s">
        <v>228</v>
      </c>
      <c r="K243" s="85" t="s">
        <v>226</v>
      </c>
      <c r="L243" s="85" t="s">
        <v>8</v>
      </c>
      <c r="M243" s="85" t="s">
        <v>9</v>
      </c>
      <c r="N243" s="85" t="s">
        <v>892</v>
      </c>
      <c r="O243" s="85" t="s">
        <v>624</v>
      </c>
      <c r="P243" s="85" t="s">
        <v>332</v>
      </c>
      <c r="Q243" s="210" t="s">
        <v>229</v>
      </c>
      <c r="R243" s="210" t="s">
        <v>625</v>
      </c>
      <c r="S243" s="83" t="s">
        <v>1315</v>
      </c>
      <c r="T243" s="85" t="s">
        <v>1316</v>
      </c>
      <c r="U243" s="85" t="s">
        <v>1317</v>
      </c>
      <c r="V243" s="85" t="s">
        <v>1318</v>
      </c>
      <c r="W243" s="85" t="s">
        <v>1319</v>
      </c>
      <c r="X243" s="85" t="s">
        <v>1320</v>
      </c>
      <c r="Y243" s="85" t="s">
        <v>1321</v>
      </c>
      <c r="Z243" s="86" t="s">
        <v>1322</v>
      </c>
      <c r="AA243" s="378" t="s">
        <v>10</v>
      </c>
      <c r="AB243" s="405" t="s">
        <v>11</v>
      </c>
      <c r="GX243" s="2"/>
    </row>
    <row r="244" spans="1:206" ht="33.75" x14ac:dyDescent="0.25">
      <c r="A244" s="189" t="s">
        <v>1097</v>
      </c>
      <c r="B244" s="264" t="s">
        <v>727</v>
      </c>
      <c r="C244" s="58" t="s">
        <v>1098</v>
      </c>
      <c r="D244" s="58" t="s">
        <v>207</v>
      </c>
      <c r="E244" s="58">
        <v>1</v>
      </c>
      <c r="F244" s="58" t="s">
        <v>38</v>
      </c>
      <c r="G244" s="58" t="s">
        <v>1099</v>
      </c>
      <c r="H244" s="36" t="s">
        <v>1100</v>
      </c>
      <c r="I244" s="36"/>
      <c r="J244" s="58" t="s">
        <v>1101</v>
      </c>
      <c r="K244" s="58"/>
      <c r="L244" s="58" t="s">
        <v>1080</v>
      </c>
      <c r="M244" s="58">
        <v>2.2999999999999998</v>
      </c>
      <c r="N244" s="265">
        <v>2729</v>
      </c>
      <c r="O244" s="175">
        <f t="shared" ref="O244:O254" si="6">M244*N244/1000</f>
        <v>6.2766999999999999</v>
      </c>
      <c r="P244" s="58" t="s">
        <v>30</v>
      </c>
      <c r="Q244" s="58" t="s">
        <v>1102</v>
      </c>
      <c r="R244" s="225" t="s">
        <v>29</v>
      </c>
      <c r="S244" s="495" t="s">
        <v>122</v>
      </c>
      <c r="T244" s="35" t="s">
        <v>122</v>
      </c>
      <c r="U244" s="35" t="s">
        <v>122</v>
      </c>
      <c r="V244" s="35" t="s">
        <v>1325</v>
      </c>
      <c r="W244" s="35" t="s">
        <v>122</v>
      </c>
      <c r="X244" s="35" t="s">
        <v>122</v>
      </c>
      <c r="Y244" s="35" t="s">
        <v>122</v>
      </c>
      <c r="Z244" s="496" t="s">
        <v>1327</v>
      </c>
      <c r="AA244" s="242"/>
      <c r="AB244" s="258"/>
      <c r="GX244" s="2"/>
    </row>
    <row r="245" spans="1:206" ht="33.75" x14ac:dyDescent="0.25">
      <c r="A245" s="189" t="s">
        <v>1103</v>
      </c>
      <c r="B245" s="264" t="s">
        <v>727</v>
      </c>
      <c r="C245" s="58" t="s">
        <v>1104</v>
      </c>
      <c r="D245" s="58" t="s">
        <v>1105</v>
      </c>
      <c r="E245" s="58">
        <v>1</v>
      </c>
      <c r="F245" s="58" t="s">
        <v>38</v>
      </c>
      <c r="G245" s="58" t="s">
        <v>1099</v>
      </c>
      <c r="H245" s="36" t="s">
        <v>1106</v>
      </c>
      <c r="I245" s="36"/>
      <c r="J245" s="58" t="s">
        <v>1101</v>
      </c>
      <c r="K245" s="58"/>
      <c r="L245" s="58" t="s">
        <v>1080</v>
      </c>
      <c r="M245" s="58">
        <v>2.2999999999999998</v>
      </c>
      <c r="N245" s="265">
        <v>2729</v>
      </c>
      <c r="O245" s="175">
        <f t="shared" si="6"/>
        <v>6.2766999999999999</v>
      </c>
      <c r="P245" s="58" t="s">
        <v>30</v>
      </c>
      <c r="Q245" s="58" t="s">
        <v>1107</v>
      </c>
      <c r="R245" s="225" t="s">
        <v>29</v>
      </c>
      <c r="S245" s="495" t="s">
        <v>122</v>
      </c>
      <c r="T245" s="35" t="s">
        <v>122</v>
      </c>
      <c r="U245" s="35" t="s">
        <v>122</v>
      </c>
      <c r="V245" s="35" t="s">
        <v>1325</v>
      </c>
      <c r="W245" s="35" t="s">
        <v>122</v>
      </c>
      <c r="X245" s="35" t="s">
        <v>122</v>
      </c>
      <c r="Y245" s="35" t="s">
        <v>122</v>
      </c>
      <c r="Z245" s="496" t="s">
        <v>1327</v>
      </c>
      <c r="AA245" s="242"/>
      <c r="AB245" s="258"/>
      <c r="GX245" s="2"/>
    </row>
    <row r="246" spans="1:206" ht="22.5" x14ac:dyDescent="0.25">
      <c r="A246" s="189" t="s">
        <v>1108</v>
      </c>
      <c r="B246" s="34" t="s">
        <v>1109</v>
      </c>
      <c r="C246" s="58" t="s">
        <v>215</v>
      </c>
      <c r="D246" s="58" t="s">
        <v>1110</v>
      </c>
      <c r="E246" s="58">
        <v>1</v>
      </c>
      <c r="F246" s="58" t="s">
        <v>87</v>
      </c>
      <c r="G246" s="58" t="s">
        <v>1111</v>
      </c>
      <c r="H246" s="36" t="s">
        <v>1112</v>
      </c>
      <c r="I246" s="36" t="s">
        <v>1113</v>
      </c>
      <c r="J246" s="58" t="s">
        <v>1114</v>
      </c>
      <c r="K246" s="58"/>
      <c r="L246" s="58" t="s">
        <v>14</v>
      </c>
      <c r="M246" s="265">
        <v>3.3</v>
      </c>
      <c r="N246" s="266">
        <v>2088</v>
      </c>
      <c r="O246" s="175">
        <f t="shared" si="6"/>
        <v>6.8903999999999996</v>
      </c>
      <c r="P246" s="58" t="s">
        <v>30</v>
      </c>
      <c r="Q246" s="233" t="s">
        <v>1115</v>
      </c>
      <c r="R246" s="225" t="s">
        <v>29</v>
      </c>
      <c r="S246" s="495" t="s">
        <v>122</v>
      </c>
      <c r="T246" s="35" t="s">
        <v>122</v>
      </c>
      <c r="U246" s="35" t="s">
        <v>122</v>
      </c>
      <c r="V246" s="35" t="s">
        <v>1325</v>
      </c>
      <c r="W246" s="35" t="s">
        <v>122</v>
      </c>
      <c r="X246" s="35" t="s">
        <v>122</v>
      </c>
      <c r="Y246" s="35" t="s">
        <v>122</v>
      </c>
      <c r="Z246" s="496" t="s">
        <v>1327</v>
      </c>
      <c r="AA246" s="242"/>
      <c r="AB246" s="258"/>
      <c r="GX246" s="2"/>
    </row>
    <row r="247" spans="1:206" ht="15.75" x14ac:dyDescent="0.25">
      <c r="A247" s="194" t="s">
        <v>1116</v>
      </c>
      <c r="B247" s="160" t="s">
        <v>727</v>
      </c>
      <c r="C247" s="310" t="s">
        <v>1117</v>
      </c>
      <c r="D247" s="310" t="s">
        <v>44</v>
      </c>
      <c r="E247" s="310">
        <v>1</v>
      </c>
      <c r="F247" s="310" t="s">
        <v>45</v>
      </c>
      <c r="G247" s="310" t="s">
        <v>1118</v>
      </c>
      <c r="H247" s="316">
        <v>7525800029</v>
      </c>
      <c r="I247" s="316" t="s">
        <v>1119</v>
      </c>
      <c r="J247" s="310" t="s">
        <v>1120</v>
      </c>
      <c r="K247" s="310"/>
      <c r="L247" s="310" t="s">
        <v>14</v>
      </c>
      <c r="M247" s="310">
        <v>1.69</v>
      </c>
      <c r="N247" s="310">
        <v>2088</v>
      </c>
      <c r="O247" s="168">
        <f t="shared" si="6"/>
        <v>3.5287199999999999</v>
      </c>
      <c r="P247" s="310" t="s">
        <v>16</v>
      </c>
      <c r="Q247" s="3"/>
      <c r="R247" s="312" t="s">
        <v>29</v>
      </c>
      <c r="S247" s="61" t="s">
        <v>122</v>
      </c>
      <c r="T247" s="22" t="s">
        <v>122</v>
      </c>
      <c r="U247" s="22" t="s">
        <v>122</v>
      </c>
      <c r="V247" s="22" t="s">
        <v>1325</v>
      </c>
      <c r="W247" s="22" t="s">
        <v>122</v>
      </c>
      <c r="X247" s="22" t="s">
        <v>122</v>
      </c>
      <c r="Y247" s="22" t="s">
        <v>122</v>
      </c>
      <c r="Z247" s="42" t="s">
        <v>1327</v>
      </c>
      <c r="AA247" s="533"/>
      <c r="AB247" s="257"/>
      <c r="GX247" s="2"/>
    </row>
    <row r="248" spans="1:206" ht="15.75" x14ac:dyDescent="0.25">
      <c r="A248" s="190" t="s">
        <v>1121</v>
      </c>
      <c r="B248" s="160" t="s">
        <v>727</v>
      </c>
      <c r="C248" s="310" t="s">
        <v>1122</v>
      </c>
      <c r="D248" s="310" t="s">
        <v>44</v>
      </c>
      <c r="E248" s="310">
        <v>1</v>
      </c>
      <c r="F248" s="310" t="s">
        <v>45</v>
      </c>
      <c r="G248" s="310" t="s">
        <v>1118</v>
      </c>
      <c r="H248" s="316">
        <v>7525800074</v>
      </c>
      <c r="I248" s="316" t="s">
        <v>1123</v>
      </c>
      <c r="J248" s="310" t="s">
        <v>1120</v>
      </c>
      <c r="K248" s="310"/>
      <c r="L248" s="310" t="s">
        <v>14</v>
      </c>
      <c r="M248" s="310">
        <v>1.69</v>
      </c>
      <c r="N248" s="310">
        <v>2088</v>
      </c>
      <c r="O248" s="168">
        <f t="shared" si="6"/>
        <v>3.5287199999999999</v>
      </c>
      <c r="P248" s="310" t="s">
        <v>16</v>
      </c>
      <c r="Q248" s="3"/>
      <c r="R248" s="312" t="s">
        <v>29</v>
      </c>
      <c r="S248" s="61" t="s">
        <v>122</v>
      </c>
      <c r="T248" s="22" t="s">
        <v>122</v>
      </c>
      <c r="U248" s="22" t="s">
        <v>122</v>
      </c>
      <c r="V248" s="22" t="s">
        <v>1325</v>
      </c>
      <c r="W248" s="22" t="s">
        <v>122</v>
      </c>
      <c r="X248" s="22" t="s">
        <v>122</v>
      </c>
      <c r="Y248" s="22" t="s">
        <v>122</v>
      </c>
      <c r="Z248" s="42" t="s">
        <v>1327</v>
      </c>
      <c r="AA248" s="533"/>
      <c r="AB248" s="257"/>
      <c r="GX248" s="2"/>
    </row>
    <row r="249" spans="1:206" ht="15.75" x14ac:dyDescent="0.25">
      <c r="A249" s="190" t="s">
        <v>1124</v>
      </c>
      <c r="B249" s="160" t="s">
        <v>727</v>
      </c>
      <c r="C249" s="310" t="s">
        <v>1125</v>
      </c>
      <c r="D249" s="310" t="s">
        <v>44</v>
      </c>
      <c r="E249" s="310">
        <v>1</v>
      </c>
      <c r="F249" s="310" t="s">
        <v>45</v>
      </c>
      <c r="G249" s="310" t="s">
        <v>1118</v>
      </c>
      <c r="H249" s="316">
        <v>7525800047</v>
      </c>
      <c r="I249" s="316" t="s">
        <v>1126</v>
      </c>
      <c r="J249" s="310" t="s">
        <v>1120</v>
      </c>
      <c r="K249" s="310"/>
      <c r="L249" s="310" t="s">
        <v>14</v>
      </c>
      <c r="M249" s="310">
        <v>1.69</v>
      </c>
      <c r="N249" s="310">
        <v>2088</v>
      </c>
      <c r="O249" s="168">
        <f t="shared" si="6"/>
        <v>3.5287199999999999</v>
      </c>
      <c r="P249" s="310" t="s">
        <v>16</v>
      </c>
      <c r="Q249" s="3"/>
      <c r="R249" s="312" t="s">
        <v>29</v>
      </c>
      <c r="S249" s="61" t="s">
        <v>122</v>
      </c>
      <c r="T249" s="22" t="s">
        <v>122</v>
      </c>
      <c r="U249" s="22" t="s">
        <v>122</v>
      </c>
      <c r="V249" s="22" t="s">
        <v>1325</v>
      </c>
      <c r="W249" s="22" t="s">
        <v>122</v>
      </c>
      <c r="X249" s="22" t="s">
        <v>122</v>
      </c>
      <c r="Y249" s="22" t="s">
        <v>122</v>
      </c>
      <c r="Z249" s="42" t="s">
        <v>1327</v>
      </c>
      <c r="AA249" s="533"/>
      <c r="AB249" s="257"/>
      <c r="GX249" s="2"/>
    </row>
    <row r="250" spans="1:206" ht="33.75" x14ac:dyDescent="0.25">
      <c r="A250" s="190" t="s">
        <v>842</v>
      </c>
      <c r="B250" s="160" t="s">
        <v>727</v>
      </c>
      <c r="C250" s="310" t="s">
        <v>46</v>
      </c>
      <c r="D250" s="310" t="s">
        <v>44</v>
      </c>
      <c r="E250" s="310">
        <v>1</v>
      </c>
      <c r="F250" s="310" t="s">
        <v>250</v>
      </c>
      <c r="G250" s="310" t="s">
        <v>257</v>
      </c>
      <c r="H250" s="316" t="s">
        <v>258</v>
      </c>
      <c r="I250" s="316" t="s">
        <v>256</v>
      </c>
      <c r="J250" s="310" t="s">
        <v>254</v>
      </c>
      <c r="K250" s="310"/>
      <c r="L250" s="310" t="s">
        <v>14</v>
      </c>
      <c r="M250" s="235">
        <v>1.95</v>
      </c>
      <c r="N250" s="178">
        <v>2088</v>
      </c>
      <c r="O250" s="168">
        <f t="shared" si="6"/>
        <v>4.0716000000000001</v>
      </c>
      <c r="P250" s="310" t="s">
        <v>16</v>
      </c>
      <c r="Q250" s="3"/>
      <c r="R250" s="312" t="s">
        <v>15</v>
      </c>
      <c r="S250" s="61" t="s">
        <v>122</v>
      </c>
      <c r="T250" s="22" t="s">
        <v>1336</v>
      </c>
      <c r="U250" s="22" t="s">
        <v>122</v>
      </c>
      <c r="V250" s="22" t="s">
        <v>1325</v>
      </c>
      <c r="W250" s="22" t="s">
        <v>122</v>
      </c>
      <c r="X250" s="22" t="s">
        <v>1338</v>
      </c>
      <c r="Y250" s="22" t="s">
        <v>122</v>
      </c>
      <c r="Z250" s="42" t="s">
        <v>1327</v>
      </c>
      <c r="AA250" s="249"/>
      <c r="AB250" s="257"/>
      <c r="GX250" s="2"/>
    </row>
    <row r="251" spans="1:206" ht="33.75" x14ac:dyDescent="0.25">
      <c r="A251" s="190" t="s">
        <v>843</v>
      </c>
      <c r="B251" s="160" t="s">
        <v>205</v>
      </c>
      <c r="C251" s="310" t="s">
        <v>47</v>
      </c>
      <c r="D251" s="310" t="s">
        <v>984</v>
      </c>
      <c r="E251" s="310">
        <v>2</v>
      </c>
      <c r="F251" s="310" t="s">
        <v>286</v>
      </c>
      <c r="G251" s="310" t="s">
        <v>985</v>
      </c>
      <c r="H251" s="316" t="s">
        <v>986</v>
      </c>
      <c r="I251" s="316" t="s">
        <v>981</v>
      </c>
      <c r="J251" s="310" t="s">
        <v>934</v>
      </c>
      <c r="K251" s="310"/>
      <c r="L251" s="310" t="s">
        <v>909</v>
      </c>
      <c r="M251" s="310">
        <v>2</v>
      </c>
      <c r="N251" s="310">
        <v>675</v>
      </c>
      <c r="O251" s="168">
        <f t="shared" si="6"/>
        <v>1.35</v>
      </c>
      <c r="P251" s="310" t="s">
        <v>16</v>
      </c>
      <c r="Q251" s="3"/>
      <c r="R251" s="312" t="s">
        <v>15</v>
      </c>
      <c r="S251" s="61" t="s">
        <v>122</v>
      </c>
      <c r="T251" s="22" t="s">
        <v>1336</v>
      </c>
      <c r="U251" s="22" t="s">
        <v>122</v>
      </c>
      <c r="V251" s="22" t="s">
        <v>1325</v>
      </c>
      <c r="W251" s="22" t="s">
        <v>122</v>
      </c>
      <c r="X251" s="22" t="s">
        <v>1338</v>
      </c>
      <c r="Y251" s="22" t="s">
        <v>122</v>
      </c>
      <c r="Z251" s="42" t="s">
        <v>1327</v>
      </c>
      <c r="AA251" s="246" t="s">
        <v>991</v>
      </c>
      <c r="AB251" s="257"/>
      <c r="GX251" s="2"/>
    </row>
    <row r="252" spans="1:206" ht="15.75" x14ac:dyDescent="0.25">
      <c r="A252" s="190" t="s">
        <v>1127</v>
      </c>
      <c r="B252" s="160" t="s">
        <v>727</v>
      </c>
      <c r="C252" s="310" t="s">
        <v>1128</v>
      </c>
      <c r="D252" s="310" t="s">
        <v>1129</v>
      </c>
      <c r="E252" s="310">
        <v>1</v>
      </c>
      <c r="F252" s="310" t="s">
        <v>1074</v>
      </c>
      <c r="G252" s="310" t="s">
        <v>1130</v>
      </c>
      <c r="H252" s="316" t="s">
        <v>1131</v>
      </c>
      <c r="I252" s="316"/>
      <c r="J252" s="310" t="s">
        <v>1132</v>
      </c>
      <c r="K252" s="310"/>
      <c r="L252" s="310" t="s">
        <v>14</v>
      </c>
      <c r="M252" s="310">
        <v>1.2</v>
      </c>
      <c r="N252" s="310">
        <v>2088</v>
      </c>
      <c r="O252" s="168">
        <f t="shared" si="6"/>
        <v>2.5055999999999998</v>
      </c>
      <c r="P252" s="310" t="s">
        <v>16</v>
      </c>
      <c r="Q252" s="3"/>
      <c r="R252" s="312" t="s">
        <v>29</v>
      </c>
      <c r="S252" s="61" t="s">
        <v>122</v>
      </c>
      <c r="T252" s="22" t="s">
        <v>122</v>
      </c>
      <c r="U252" s="22" t="s">
        <v>122</v>
      </c>
      <c r="V252" s="22" t="s">
        <v>1325</v>
      </c>
      <c r="W252" s="22" t="s">
        <v>122</v>
      </c>
      <c r="X252" s="22" t="s">
        <v>122</v>
      </c>
      <c r="Y252" s="22" t="s">
        <v>122</v>
      </c>
      <c r="Z252" s="42" t="s">
        <v>1327</v>
      </c>
      <c r="AA252" s="533"/>
      <c r="AB252" s="257"/>
      <c r="GX252" s="2"/>
    </row>
    <row r="253" spans="1:206" ht="15.75" x14ac:dyDescent="0.25">
      <c r="A253" s="190" t="s">
        <v>1133</v>
      </c>
      <c r="B253" s="160" t="s">
        <v>727</v>
      </c>
      <c r="C253" s="310" t="s">
        <v>1134</v>
      </c>
      <c r="D253" s="310" t="s">
        <v>1129</v>
      </c>
      <c r="E253" s="310">
        <v>1</v>
      </c>
      <c r="F253" s="310" t="s">
        <v>1074</v>
      </c>
      <c r="G253" s="310" t="s">
        <v>1135</v>
      </c>
      <c r="H253" s="316" t="s">
        <v>1136</v>
      </c>
      <c r="I253" s="316"/>
      <c r="J253" s="310" t="s">
        <v>1137</v>
      </c>
      <c r="K253" s="310"/>
      <c r="L253" s="310" t="s">
        <v>14</v>
      </c>
      <c r="M253" s="310">
        <v>1.45</v>
      </c>
      <c r="N253" s="310">
        <v>2088</v>
      </c>
      <c r="O253" s="168">
        <f t="shared" si="6"/>
        <v>3.0276000000000001</v>
      </c>
      <c r="P253" s="310" t="s">
        <v>16</v>
      </c>
      <c r="Q253" s="3"/>
      <c r="R253" s="312" t="s">
        <v>29</v>
      </c>
      <c r="S253" s="61" t="s">
        <v>122</v>
      </c>
      <c r="T253" s="22" t="s">
        <v>122</v>
      </c>
      <c r="U253" s="22" t="s">
        <v>122</v>
      </c>
      <c r="V253" s="22" t="s">
        <v>1325</v>
      </c>
      <c r="W253" s="22" t="s">
        <v>122</v>
      </c>
      <c r="X253" s="22" t="s">
        <v>122</v>
      </c>
      <c r="Y253" s="22" t="s">
        <v>122</v>
      </c>
      <c r="Z253" s="42" t="s">
        <v>1327</v>
      </c>
      <c r="AA253" s="533"/>
      <c r="AB253" s="257"/>
      <c r="GX253" s="2"/>
    </row>
    <row r="254" spans="1:206" ht="15.75" x14ac:dyDescent="0.25">
      <c r="A254" s="190" t="s">
        <v>1138</v>
      </c>
      <c r="B254" s="160" t="s">
        <v>727</v>
      </c>
      <c r="C254" s="310" t="s">
        <v>1139</v>
      </c>
      <c r="D254" s="310" t="s">
        <v>1140</v>
      </c>
      <c r="E254" s="310">
        <v>1</v>
      </c>
      <c r="F254" s="310" t="s">
        <v>1074</v>
      </c>
      <c r="G254" s="8" t="s">
        <v>1130</v>
      </c>
      <c r="H254" s="316" t="s">
        <v>1141</v>
      </c>
      <c r="I254" s="316"/>
      <c r="J254" s="310" t="s">
        <v>1132</v>
      </c>
      <c r="K254" s="310"/>
      <c r="L254" s="310" t="s">
        <v>14</v>
      </c>
      <c r="M254" s="310">
        <v>0.84</v>
      </c>
      <c r="N254" s="310">
        <v>2088</v>
      </c>
      <c r="O254" s="168">
        <f t="shared" si="6"/>
        <v>1.7539199999999999</v>
      </c>
      <c r="P254" s="310" t="s">
        <v>16</v>
      </c>
      <c r="Q254" s="310"/>
      <c r="R254" s="312" t="s">
        <v>29</v>
      </c>
      <c r="S254" s="61" t="s">
        <v>122</v>
      </c>
      <c r="T254" s="22" t="s">
        <v>122</v>
      </c>
      <c r="U254" s="22" t="s">
        <v>122</v>
      </c>
      <c r="V254" s="22" t="s">
        <v>1325</v>
      </c>
      <c r="W254" s="22" t="s">
        <v>122</v>
      </c>
      <c r="X254" s="22" t="s">
        <v>122</v>
      </c>
      <c r="Y254" s="22" t="s">
        <v>122</v>
      </c>
      <c r="Z254" s="42" t="s">
        <v>1327</v>
      </c>
      <c r="AA254" s="533"/>
      <c r="AB254" s="257"/>
      <c r="GX254" s="2"/>
    </row>
    <row r="255" spans="1:206" s="7" customFormat="1" ht="22.5" x14ac:dyDescent="0.25">
      <c r="A255" s="194" t="s">
        <v>844</v>
      </c>
      <c r="B255" s="160" t="s">
        <v>727</v>
      </c>
      <c r="C255" s="310" t="s">
        <v>215</v>
      </c>
      <c r="D255" s="310" t="s">
        <v>978</v>
      </c>
      <c r="E255" s="310">
        <v>1</v>
      </c>
      <c r="F255" s="310" t="s">
        <v>286</v>
      </c>
      <c r="G255" s="310" t="s">
        <v>979</v>
      </c>
      <c r="H255" s="316" t="s">
        <v>980</v>
      </c>
      <c r="I255" s="316" t="s">
        <v>981</v>
      </c>
      <c r="J255" s="310" t="s">
        <v>65</v>
      </c>
      <c r="K255" s="310"/>
      <c r="L255" s="310" t="s">
        <v>909</v>
      </c>
      <c r="M255" s="238">
        <v>1.7</v>
      </c>
      <c r="N255" s="207">
        <v>675</v>
      </c>
      <c r="O255" s="168">
        <f t="shared" ref="O255:O265" si="7">M255*N255/1000</f>
        <v>1.1475</v>
      </c>
      <c r="P255" s="310" t="s">
        <v>16</v>
      </c>
      <c r="Q255" s="22"/>
      <c r="R255" s="312" t="s">
        <v>15</v>
      </c>
      <c r="S255" s="61" t="s">
        <v>122</v>
      </c>
      <c r="T255" s="22" t="s">
        <v>1336</v>
      </c>
      <c r="U255" s="22" t="s">
        <v>122</v>
      </c>
      <c r="V255" s="22" t="s">
        <v>1325</v>
      </c>
      <c r="W255" s="22" t="s">
        <v>122</v>
      </c>
      <c r="X255" s="22" t="s">
        <v>1338</v>
      </c>
      <c r="Y255" s="22" t="s">
        <v>122</v>
      </c>
      <c r="Z255" s="42" t="s">
        <v>1327</v>
      </c>
      <c r="AA255" s="246" t="s">
        <v>991</v>
      </c>
      <c r="AB255" s="257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  <c r="EK255" s="6"/>
      <c r="EL255" s="6"/>
      <c r="EM255" s="6"/>
      <c r="EN255" s="6"/>
      <c r="EO255" s="6"/>
      <c r="EP255" s="6"/>
      <c r="EQ255" s="6"/>
      <c r="ER255" s="6"/>
      <c r="ES255" s="6"/>
      <c r="ET255" s="6"/>
      <c r="EU255" s="6"/>
      <c r="EV255" s="6"/>
      <c r="EW255" s="6"/>
      <c r="EX255" s="6"/>
      <c r="EY255" s="6"/>
      <c r="EZ255" s="6"/>
      <c r="FA255" s="6"/>
      <c r="FB255" s="6"/>
      <c r="FC255" s="6"/>
      <c r="FD255" s="6"/>
      <c r="FE255" s="6"/>
      <c r="FF255" s="6"/>
      <c r="FG255" s="6"/>
      <c r="FH255" s="6"/>
      <c r="FI255" s="6"/>
      <c r="FJ255" s="6"/>
      <c r="FK255" s="6"/>
      <c r="FL255" s="6"/>
      <c r="FM255" s="6"/>
      <c r="FN255" s="6"/>
      <c r="FO255" s="6"/>
      <c r="FP255" s="6"/>
      <c r="FQ255" s="6"/>
      <c r="FR255" s="6"/>
      <c r="FS255" s="6"/>
      <c r="FT255" s="6"/>
      <c r="FU255" s="6"/>
      <c r="FV255" s="6"/>
      <c r="FW255" s="6"/>
      <c r="FX255" s="6"/>
      <c r="FY255" s="6"/>
      <c r="FZ255" s="6"/>
      <c r="GA255" s="6"/>
      <c r="GB255" s="6"/>
      <c r="GC255" s="6"/>
      <c r="GD255" s="6"/>
      <c r="GE255" s="6"/>
      <c r="GF255" s="6"/>
      <c r="GG255" s="6"/>
      <c r="GH255" s="6"/>
      <c r="GI255" s="6"/>
      <c r="GJ255" s="6"/>
      <c r="GK255" s="6"/>
      <c r="GL255" s="6"/>
      <c r="GM255" s="6"/>
      <c r="GN255" s="6"/>
      <c r="GO255" s="6"/>
      <c r="GP255" s="6"/>
      <c r="GQ255" s="6"/>
      <c r="GR255" s="6"/>
      <c r="GS255" s="6"/>
      <c r="GT255" s="6"/>
      <c r="GU255" s="6"/>
      <c r="GV255" s="6"/>
      <c r="GW255" s="6"/>
      <c r="GX255" s="6"/>
    </row>
    <row r="256" spans="1:206" s="7" customFormat="1" ht="33.75" x14ac:dyDescent="0.25">
      <c r="A256" s="194" t="s">
        <v>1299</v>
      </c>
      <c r="B256" s="160" t="s">
        <v>727</v>
      </c>
      <c r="C256" s="310" t="s">
        <v>216</v>
      </c>
      <c r="D256" s="310" t="s">
        <v>982</v>
      </c>
      <c r="E256" s="310">
        <v>1</v>
      </c>
      <c r="F256" s="310" t="s">
        <v>286</v>
      </c>
      <c r="G256" s="310" t="s">
        <v>979</v>
      </c>
      <c r="H256" s="316" t="s">
        <v>983</v>
      </c>
      <c r="I256" s="316" t="s">
        <v>981</v>
      </c>
      <c r="J256" s="310" t="s">
        <v>65</v>
      </c>
      <c r="K256" s="310"/>
      <c r="L256" s="310" t="s">
        <v>909</v>
      </c>
      <c r="M256" s="238">
        <v>1.7</v>
      </c>
      <c r="N256" s="207">
        <v>675</v>
      </c>
      <c r="O256" s="168">
        <f t="shared" si="7"/>
        <v>1.1475</v>
      </c>
      <c r="P256" s="310" t="s">
        <v>16</v>
      </c>
      <c r="Q256" s="22"/>
      <c r="R256" s="312" t="s">
        <v>15</v>
      </c>
      <c r="S256" s="61" t="s">
        <v>122</v>
      </c>
      <c r="T256" s="22" t="s">
        <v>1336</v>
      </c>
      <c r="U256" s="22" t="s">
        <v>122</v>
      </c>
      <c r="V256" s="22" t="s">
        <v>1325</v>
      </c>
      <c r="W256" s="22" t="s">
        <v>122</v>
      </c>
      <c r="X256" s="22" t="s">
        <v>1338</v>
      </c>
      <c r="Y256" s="22" t="s">
        <v>122</v>
      </c>
      <c r="Z256" s="42" t="s">
        <v>1327</v>
      </c>
      <c r="AA256" s="246" t="s">
        <v>991</v>
      </c>
      <c r="AB256" s="257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  <c r="DM256" s="6"/>
      <c r="DN256" s="6"/>
      <c r="DO256" s="6"/>
      <c r="DP256" s="6"/>
      <c r="DQ256" s="6"/>
      <c r="DR256" s="6"/>
      <c r="DS256" s="6"/>
      <c r="DT256" s="6"/>
      <c r="DU256" s="6"/>
      <c r="DV256" s="6"/>
      <c r="DW256" s="6"/>
      <c r="DX256" s="6"/>
      <c r="DY256" s="6"/>
      <c r="DZ256" s="6"/>
      <c r="EA256" s="6"/>
      <c r="EB256" s="6"/>
      <c r="EC256" s="6"/>
      <c r="ED256" s="6"/>
      <c r="EE256" s="6"/>
      <c r="EF256" s="6"/>
      <c r="EG256" s="6"/>
      <c r="EH256" s="6"/>
      <c r="EI256" s="6"/>
      <c r="EJ256" s="6"/>
      <c r="EK256" s="6"/>
      <c r="EL256" s="6"/>
      <c r="EM256" s="6"/>
      <c r="EN256" s="6"/>
      <c r="EO256" s="6"/>
      <c r="EP256" s="6"/>
      <c r="EQ256" s="6"/>
      <c r="ER256" s="6"/>
      <c r="ES256" s="6"/>
      <c r="ET256" s="6"/>
      <c r="EU256" s="6"/>
      <c r="EV256" s="6"/>
      <c r="EW256" s="6"/>
      <c r="EX256" s="6"/>
      <c r="EY256" s="6"/>
      <c r="EZ256" s="6"/>
      <c r="FA256" s="6"/>
      <c r="FB256" s="6"/>
      <c r="FC256" s="6"/>
      <c r="FD256" s="6"/>
      <c r="FE256" s="6"/>
      <c r="FF256" s="6"/>
      <c r="FG256" s="6"/>
      <c r="FH256" s="6"/>
      <c r="FI256" s="6"/>
      <c r="FJ256" s="6"/>
      <c r="FK256" s="6"/>
      <c r="FL256" s="6"/>
      <c r="FM256" s="6"/>
      <c r="FN256" s="6"/>
      <c r="FO256" s="6"/>
      <c r="FP256" s="6"/>
      <c r="FQ256" s="6"/>
      <c r="FR256" s="6"/>
      <c r="FS256" s="6"/>
      <c r="FT256" s="6"/>
      <c r="FU256" s="6"/>
      <c r="FV256" s="6"/>
      <c r="FW256" s="6"/>
      <c r="FX256" s="6"/>
      <c r="FY256" s="6"/>
      <c r="FZ256" s="6"/>
      <c r="GA256" s="6"/>
      <c r="GB256" s="6"/>
      <c r="GC256" s="6"/>
      <c r="GD256" s="6"/>
      <c r="GE256" s="6"/>
      <c r="GF256" s="6"/>
      <c r="GG256" s="6"/>
      <c r="GH256" s="6"/>
      <c r="GI256" s="6"/>
      <c r="GJ256" s="6"/>
      <c r="GK256" s="6"/>
      <c r="GL256" s="6"/>
      <c r="GM256" s="6"/>
      <c r="GN256" s="6"/>
      <c r="GO256" s="6"/>
      <c r="GP256" s="6"/>
      <c r="GQ256" s="6"/>
      <c r="GR256" s="6"/>
      <c r="GS256" s="6"/>
      <c r="GT256" s="6"/>
      <c r="GU256" s="6"/>
      <c r="GV256" s="6"/>
      <c r="GW256" s="6"/>
      <c r="GX256" s="6"/>
    </row>
    <row r="257" spans="1:206" ht="33.75" x14ac:dyDescent="0.25">
      <c r="A257" s="194" t="s">
        <v>845</v>
      </c>
      <c r="B257" s="160" t="s">
        <v>727</v>
      </c>
      <c r="C257" s="310" t="s">
        <v>48</v>
      </c>
      <c r="D257" s="239" t="s">
        <v>987</v>
      </c>
      <c r="E257" s="310">
        <v>1</v>
      </c>
      <c r="F257" s="8" t="s">
        <v>286</v>
      </c>
      <c r="G257" s="310" t="s">
        <v>985</v>
      </c>
      <c r="H257" s="316" t="s">
        <v>988</v>
      </c>
      <c r="I257" s="316" t="s">
        <v>981</v>
      </c>
      <c r="J257" s="310" t="s">
        <v>934</v>
      </c>
      <c r="K257" s="310"/>
      <c r="L257" s="310" t="s">
        <v>909</v>
      </c>
      <c r="M257" s="310">
        <v>2.4</v>
      </c>
      <c r="N257" s="310">
        <v>675</v>
      </c>
      <c r="O257" s="168">
        <f t="shared" si="7"/>
        <v>1.62</v>
      </c>
      <c r="P257" s="310" t="s">
        <v>16</v>
      </c>
      <c r="Q257" s="310"/>
      <c r="R257" s="312" t="s">
        <v>15</v>
      </c>
      <c r="S257" s="61" t="s">
        <v>122</v>
      </c>
      <c r="T257" s="22" t="s">
        <v>1336</v>
      </c>
      <c r="U257" s="22" t="s">
        <v>122</v>
      </c>
      <c r="V257" s="22" t="s">
        <v>1325</v>
      </c>
      <c r="W257" s="22" t="s">
        <v>122</v>
      </c>
      <c r="X257" s="22" t="s">
        <v>1338</v>
      </c>
      <c r="Y257" s="22" t="s">
        <v>122</v>
      </c>
      <c r="Z257" s="42" t="s">
        <v>1327</v>
      </c>
      <c r="AA257" s="246" t="s">
        <v>991</v>
      </c>
      <c r="AB257" s="257"/>
    </row>
    <row r="258" spans="1:206" ht="22.5" x14ac:dyDescent="0.25">
      <c r="A258" s="190" t="s">
        <v>846</v>
      </c>
      <c r="B258" s="160" t="s">
        <v>727</v>
      </c>
      <c r="C258" s="310" t="s">
        <v>49</v>
      </c>
      <c r="D258" s="310" t="s">
        <v>978</v>
      </c>
      <c r="E258" s="310">
        <v>1</v>
      </c>
      <c r="F258" s="310" t="s">
        <v>12</v>
      </c>
      <c r="G258" s="310" t="s">
        <v>50</v>
      </c>
      <c r="H258" s="316" t="s">
        <v>283</v>
      </c>
      <c r="I258" s="316">
        <v>2013</v>
      </c>
      <c r="J258" s="310" t="s">
        <v>13</v>
      </c>
      <c r="K258" s="310"/>
      <c r="L258" s="310" t="s">
        <v>14</v>
      </c>
      <c r="M258" s="310">
        <v>1.7</v>
      </c>
      <c r="N258" s="310">
        <v>2088</v>
      </c>
      <c r="O258" s="168">
        <f t="shared" si="7"/>
        <v>3.5495999999999999</v>
      </c>
      <c r="P258" s="310" t="s">
        <v>16</v>
      </c>
      <c r="Q258" s="310"/>
      <c r="R258" s="312" t="s">
        <v>15</v>
      </c>
      <c r="S258" s="61" t="s">
        <v>122</v>
      </c>
      <c r="T258" s="22" t="s">
        <v>1336</v>
      </c>
      <c r="U258" s="22" t="s">
        <v>122</v>
      </c>
      <c r="V258" s="22" t="s">
        <v>1325</v>
      </c>
      <c r="W258" s="22" t="s">
        <v>122</v>
      </c>
      <c r="X258" s="22" t="s">
        <v>1338</v>
      </c>
      <c r="Y258" s="22" t="s">
        <v>122</v>
      </c>
      <c r="Z258" s="42" t="s">
        <v>1327</v>
      </c>
      <c r="AA258" s="245"/>
      <c r="AB258" s="257"/>
    </row>
    <row r="259" spans="1:206" ht="22.5" x14ac:dyDescent="0.25">
      <c r="A259" s="190" t="s">
        <v>847</v>
      </c>
      <c r="B259" s="160" t="s">
        <v>727</v>
      </c>
      <c r="C259" s="310" t="s">
        <v>51</v>
      </c>
      <c r="D259" s="310" t="s">
        <v>939</v>
      </c>
      <c r="E259" s="310">
        <v>1</v>
      </c>
      <c r="F259" s="310" t="s">
        <v>19</v>
      </c>
      <c r="G259" s="310" t="s">
        <v>1362</v>
      </c>
      <c r="H259" s="316"/>
      <c r="I259" s="316" t="s">
        <v>1363</v>
      </c>
      <c r="J259" s="310" t="s">
        <v>58</v>
      </c>
      <c r="K259" s="310"/>
      <c r="L259" s="310" t="s">
        <v>14</v>
      </c>
      <c r="M259" s="310">
        <v>1.4</v>
      </c>
      <c r="N259" s="310">
        <v>2088</v>
      </c>
      <c r="O259" s="168">
        <f t="shared" si="7"/>
        <v>2.9232</v>
      </c>
      <c r="P259" s="310" t="s">
        <v>16</v>
      </c>
      <c r="Q259" s="3"/>
      <c r="R259" s="312" t="s">
        <v>15</v>
      </c>
      <c r="S259" s="61" t="s">
        <v>122</v>
      </c>
      <c r="T259" s="22" t="s">
        <v>1336</v>
      </c>
      <c r="U259" s="22" t="s">
        <v>122</v>
      </c>
      <c r="V259" s="22" t="s">
        <v>1325</v>
      </c>
      <c r="W259" s="22" t="s">
        <v>122</v>
      </c>
      <c r="X259" s="22" t="s">
        <v>1338</v>
      </c>
      <c r="Y259" s="22" t="s">
        <v>122</v>
      </c>
      <c r="Z259" s="42" t="s">
        <v>1327</v>
      </c>
      <c r="AA259" s="245"/>
      <c r="AB259" s="257"/>
    </row>
    <row r="260" spans="1:206" ht="33.75" x14ac:dyDescent="0.25">
      <c r="A260" s="190" t="s">
        <v>848</v>
      </c>
      <c r="B260" s="160" t="s">
        <v>727</v>
      </c>
      <c r="C260" s="310" t="s">
        <v>52</v>
      </c>
      <c r="D260" s="310" t="s">
        <v>53</v>
      </c>
      <c r="E260" s="310">
        <v>1</v>
      </c>
      <c r="F260" s="310" t="s">
        <v>286</v>
      </c>
      <c r="G260" s="310" t="s">
        <v>942</v>
      </c>
      <c r="H260" s="316" t="s">
        <v>943</v>
      </c>
      <c r="I260" s="237">
        <v>2020</v>
      </c>
      <c r="J260" s="310" t="s">
        <v>886</v>
      </c>
      <c r="K260" s="310"/>
      <c r="L260" s="310" t="s">
        <v>909</v>
      </c>
      <c r="M260" s="310">
        <v>1.7</v>
      </c>
      <c r="N260" s="310">
        <v>675</v>
      </c>
      <c r="O260" s="168">
        <f t="shared" si="7"/>
        <v>1.1475</v>
      </c>
      <c r="P260" s="310" t="s">
        <v>16</v>
      </c>
      <c r="Q260" s="3"/>
      <c r="R260" s="312" t="s">
        <v>15</v>
      </c>
      <c r="S260" s="61" t="s">
        <v>122</v>
      </c>
      <c r="T260" s="22" t="s">
        <v>1336</v>
      </c>
      <c r="U260" s="22" t="s">
        <v>122</v>
      </c>
      <c r="V260" s="22" t="s">
        <v>1325</v>
      </c>
      <c r="W260" s="22" t="s">
        <v>122</v>
      </c>
      <c r="X260" s="22" t="s">
        <v>1338</v>
      </c>
      <c r="Y260" s="22" t="s">
        <v>122</v>
      </c>
      <c r="Z260" s="42" t="s">
        <v>1327</v>
      </c>
      <c r="AA260" s="246" t="s">
        <v>991</v>
      </c>
      <c r="AB260" s="257"/>
    </row>
    <row r="261" spans="1:206" ht="22.5" x14ac:dyDescent="0.25">
      <c r="A261" s="194" t="s">
        <v>940</v>
      </c>
      <c r="B261" s="160" t="s">
        <v>727</v>
      </c>
      <c r="C261" s="310" t="s">
        <v>941</v>
      </c>
      <c r="D261" s="310" t="s">
        <v>53</v>
      </c>
      <c r="E261" s="310">
        <v>1</v>
      </c>
      <c r="F261" s="310" t="s">
        <v>286</v>
      </c>
      <c r="G261" s="310" t="s">
        <v>942</v>
      </c>
      <c r="H261" s="316" t="s">
        <v>945</v>
      </c>
      <c r="I261" s="316" t="s">
        <v>944</v>
      </c>
      <c r="J261" s="310" t="s">
        <v>886</v>
      </c>
      <c r="K261" s="310"/>
      <c r="L261" s="310" t="s">
        <v>909</v>
      </c>
      <c r="M261" s="310">
        <v>1.7</v>
      </c>
      <c r="N261" s="310">
        <v>675</v>
      </c>
      <c r="O261" s="168">
        <f t="shared" si="7"/>
        <v>1.1475</v>
      </c>
      <c r="P261" s="310" t="s">
        <v>16</v>
      </c>
      <c r="Q261" s="3"/>
      <c r="R261" s="312" t="s">
        <v>15</v>
      </c>
      <c r="S261" s="61" t="s">
        <v>122</v>
      </c>
      <c r="T261" s="22" t="s">
        <v>1336</v>
      </c>
      <c r="U261" s="22" t="s">
        <v>122</v>
      </c>
      <c r="V261" s="22" t="s">
        <v>1325</v>
      </c>
      <c r="W261" s="22" t="s">
        <v>122</v>
      </c>
      <c r="X261" s="22" t="s">
        <v>1338</v>
      </c>
      <c r="Y261" s="22" t="s">
        <v>122</v>
      </c>
      <c r="Z261" s="42" t="s">
        <v>1327</v>
      </c>
      <c r="AA261" s="246" t="s">
        <v>991</v>
      </c>
      <c r="AB261" s="257"/>
    </row>
    <row r="262" spans="1:206" ht="22.5" x14ac:dyDescent="0.25">
      <c r="A262" s="190" t="s">
        <v>849</v>
      </c>
      <c r="B262" s="160" t="s">
        <v>727</v>
      </c>
      <c r="C262" s="310" t="s">
        <v>211</v>
      </c>
      <c r="D262" s="310" t="s">
        <v>213</v>
      </c>
      <c r="E262" s="310">
        <v>1</v>
      </c>
      <c r="F262" s="310" t="s">
        <v>12</v>
      </c>
      <c r="G262" s="310" t="s">
        <v>177</v>
      </c>
      <c r="H262" s="316" t="s">
        <v>182</v>
      </c>
      <c r="I262" s="316" t="s">
        <v>178</v>
      </c>
      <c r="J262" s="310" t="s">
        <v>214</v>
      </c>
      <c r="K262" s="310"/>
      <c r="L262" s="310" t="s">
        <v>14</v>
      </c>
      <c r="M262" s="310">
        <v>1.7</v>
      </c>
      <c r="N262" s="310">
        <v>2088</v>
      </c>
      <c r="O262" s="168">
        <f t="shared" si="7"/>
        <v>3.5495999999999999</v>
      </c>
      <c r="P262" s="310" t="s">
        <v>16</v>
      </c>
      <c r="Q262" s="310"/>
      <c r="R262" s="312" t="s">
        <v>15</v>
      </c>
      <c r="S262" s="61" t="s">
        <v>122</v>
      </c>
      <c r="T262" s="22" t="s">
        <v>1336</v>
      </c>
      <c r="U262" s="22" t="s">
        <v>122</v>
      </c>
      <c r="V262" s="22" t="s">
        <v>1325</v>
      </c>
      <c r="W262" s="22" t="s">
        <v>122</v>
      </c>
      <c r="X262" s="22" t="s">
        <v>1338</v>
      </c>
      <c r="Y262" s="22" t="s">
        <v>122</v>
      </c>
      <c r="Z262" s="42" t="s">
        <v>1327</v>
      </c>
      <c r="AA262" s="245"/>
      <c r="AB262" s="257"/>
    </row>
    <row r="263" spans="1:206" ht="22.5" x14ac:dyDescent="0.25">
      <c r="A263" s="190" t="s">
        <v>850</v>
      </c>
      <c r="B263" s="160" t="s">
        <v>727</v>
      </c>
      <c r="C263" s="310" t="s">
        <v>211</v>
      </c>
      <c r="D263" s="310" t="s">
        <v>213</v>
      </c>
      <c r="E263" s="310">
        <v>1</v>
      </c>
      <c r="F263" s="310" t="s">
        <v>12</v>
      </c>
      <c r="G263" s="310" t="s">
        <v>177</v>
      </c>
      <c r="H263" s="316" t="s">
        <v>183</v>
      </c>
      <c r="I263" s="316" t="s">
        <v>178</v>
      </c>
      <c r="J263" s="310" t="s">
        <v>214</v>
      </c>
      <c r="K263" s="310"/>
      <c r="L263" s="310" t="s">
        <v>14</v>
      </c>
      <c r="M263" s="310">
        <v>1.7</v>
      </c>
      <c r="N263" s="310">
        <v>2088</v>
      </c>
      <c r="O263" s="168">
        <f t="shared" si="7"/>
        <v>3.5495999999999999</v>
      </c>
      <c r="P263" s="310" t="s">
        <v>16</v>
      </c>
      <c r="Q263" s="310"/>
      <c r="R263" s="312" t="s">
        <v>15</v>
      </c>
      <c r="S263" s="61" t="s">
        <v>122</v>
      </c>
      <c r="T263" s="22" t="s">
        <v>1336</v>
      </c>
      <c r="U263" s="22" t="s">
        <v>122</v>
      </c>
      <c r="V263" s="22" t="s">
        <v>1325</v>
      </c>
      <c r="W263" s="22" t="s">
        <v>122</v>
      </c>
      <c r="X263" s="22" t="s">
        <v>1338</v>
      </c>
      <c r="Y263" s="22" t="s">
        <v>122</v>
      </c>
      <c r="Z263" s="42" t="s">
        <v>1327</v>
      </c>
      <c r="AA263" s="245"/>
      <c r="AB263" s="257"/>
    </row>
    <row r="264" spans="1:206" ht="22.5" x14ac:dyDescent="0.25">
      <c r="A264" s="190" t="s">
        <v>851</v>
      </c>
      <c r="B264" s="3" t="s">
        <v>205</v>
      </c>
      <c r="C264" s="236" t="s">
        <v>212</v>
      </c>
      <c r="D264" s="236" t="s">
        <v>179</v>
      </c>
      <c r="E264" s="310">
        <v>2</v>
      </c>
      <c r="F264" s="8" t="s">
        <v>12</v>
      </c>
      <c r="G264" s="75" t="s">
        <v>180</v>
      </c>
      <c r="H264" s="316" t="s">
        <v>184</v>
      </c>
      <c r="I264" s="316" t="s">
        <v>178</v>
      </c>
      <c r="J264" s="310">
        <v>4</v>
      </c>
      <c r="K264" s="310"/>
      <c r="L264" s="310" t="s">
        <v>14</v>
      </c>
      <c r="M264" s="310">
        <v>1.8</v>
      </c>
      <c r="N264" s="310">
        <v>2088</v>
      </c>
      <c r="O264" s="168">
        <f t="shared" si="7"/>
        <v>3.7584</v>
      </c>
      <c r="P264" s="310" t="s">
        <v>16</v>
      </c>
      <c r="Q264" s="310"/>
      <c r="R264" s="312" t="s">
        <v>15</v>
      </c>
      <c r="S264" s="61" t="s">
        <v>122</v>
      </c>
      <c r="T264" s="22" t="s">
        <v>1336</v>
      </c>
      <c r="U264" s="22" t="s">
        <v>122</v>
      </c>
      <c r="V264" s="22" t="s">
        <v>1325</v>
      </c>
      <c r="W264" s="22" t="s">
        <v>122</v>
      </c>
      <c r="X264" s="22" t="s">
        <v>1338</v>
      </c>
      <c r="Y264" s="22" t="s">
        <v>122</v>
      </c>
      <c r="Z264" s="42" t="s">
        <v>1327</v>
      </c>
      <c r="AA264" s="245"/>
      <c r="AB264" s="257"/>
    </row>
    <row r="265" spans="1:206" ht="22.5" x14ac:dyDescent="0.25">
      <c r="A265" s="190" t="s">
        <v>1300</v>
      </c>
      <c r="B265" s="160" t="s">
        <v>727</v>
      </c>
      <c r="C265" s="310" t="s">
        <v>54</v>
      </c>
      <c r="D265" s="236" t="s">
        <v>55</v>
      </c>
      <c r="E265" s="310">
        <v>1</v>
      </c>
      <c r="F265" s="8" t="s">
        <v>286</v>
      </c>
      <c r="G265" s="307" t="s">
        <v>979</v>
      </c>
      <c r="H265" s="316" t="s">
        <v>1301</v>
      </c>
      <c r="I265" s="316" t="s">
        <v>1302</v>
      </c>
      <c r="J265" s="310">
        <v>7.1</v>
      </c>
      <c r="K265" s="310"/>
      <c r="L265" s="310" t="s">
        <v>909</v>
      </c>
      <c r="M265" s="310">
        <v>1.7</v>
      </c>
      <c r="N265" s="310">
        <v>675</v>
      </c>
      <c r="O265" s="308">
        <f t="shared" si="7"/>
        <v>1.1475</v>
      </c>
      <c r="P265" s="235" t="s">
        <v>16</v>
      </c>
      <c r="Q265" s="314"/>
      <c r="R265" s="312" t="s">
        <v>15</v>
      </c>
      <c r="S265" s="61" t="s">
        <v>122</v>
      </c>
      <c r="T265" s="22" t="s">
        <v>1336</v>
      </c>
      <c r="U265" s="22" t="s">
        <v>122</v>
      </c>
      <c r="V265" s="22" t="s">
        <v>1325</v>
      </c>
      <c r="W265" s="22" t="s">
        <v>122</v>
      </c>
      <c r="X265" s="22" t="s">
        <v>1338</v>
      </c>
      <c r="Y265" s="22" t="s">
        <v>122</v>
      </c>
      <c r="Z265" s="42" t="s">
        <v>1327</v>
      </c>
      <c r="AA265" s="245"/>
      <c r="AB265" s="257"/>
    </row>
    <row r="266" spans="1:206" ht="15.75" x14ac:dyDescent="0.25">
      <c r="A266" s="389" t="s">
        <v>1305</v>
      </c>
      <c r="B266" s="390" t="s">
        <v>727</v>
      </c>
      <c r="C266" s="377" t="s">
        <v>1357</v>
      </c>
      <c r="D266" s="391" t="s">
        <v>1358</v>
      </c>
      <c r="E266" s="377"/>
      <c r="F266" s="392"/>
      <c r="G266" s="393"/>
      <c r="H266" s="394"/>
      <c r="I266" s="394"/>
      <c r="J266" s="377"/>
      <c r="K266" s="377"/>
      <c r="L266" s="377" t="s">
        <v>909</v>
      </c>
      <c r="M266" s="377"/>
      <c r="N266" s="377">
        <v>675</v>
      </c>
      <c r="O266" s="395"/>
      <c r="P266" s="396"/>
      <c r="Q266" s="397"/>
      <c r="R266" s="398" t="s">
        <v>15</v>
      </c>
      <c r="S266" s="535" t="s">
        <v>122</v>
      </c>
      <c r="T266" s="512" t="s">
        <v>122</v>
      </c>
      <c r="U266" s="512" t="s">
        <v>122</v>
      </c>
      <c r="V266" s="512" t="s">
        <v>122</v>
      </c>
      <c r="W266" s="512" t="s">
        <v>122</v>
      </c>
      <c r="X266" s="512" t="s">
        <v>1338</v>
      </c>
      <c r="Y266" s="512" t="s">
        <v>122</v>
      </c>
      <c r="Z266" s="536" t="s">
        <v>1327</v>
      </c>
      <c r="AA266" s="399"/>
      <c r="AB266" s="446"/>
    </row>
    <row r="267" spans="1:206" ht="15.75" x14ac:dyDescent="0.25">
      <c r="A267" s="389" t="s">
        <v>1305</v>
      </c>
      <c r="B267" s="390" t="s">
        <v>727</v>
      </c>
      <c r="C267" s="377" t="s">
        <v>1357</v>
      </c>
      <c r="D267" s="391" t="s">
        <v>1359</v>
      </c>
      <c r="E267" s="377"/>
      <c r="F267" s="392"/>
      <c r="G267" s="393"/>
      <c r="H267" s="394"/>
      <c r="I267" s="394"/>
      <c r="J267" s="377"/>
      <c r="K267" s="377"/>
      <c r="L267" s="377" t="s">
        <v>909</v>
      </c>
      <c r="M267" s="377"/>
      <c r="N267" s="377">
        <v>675</v>
      </c>
      <c r="O267" s="395"/>
      <c r="P267" s="396"/>
      <c r="Q267" s="397"/>
      <c r="R267" s="398" t="s">
        <v>15</v>
      </c>
      <c r="S267" s="535" t="s">
        <v>122</v>
      </c>
      <c r="T267" s="512" t="s">
        <v>122</v>
      </c>
      <c r="U267" s="512" t="s">
        <v>122</v>
      </c>
      <c r="V267" s="512" t="s">
        <v>122</v>
      </c>
      <c r="W267" s="512" t="s">
        <v>122</v>
      </c>
      <c r="X267" s="512" t="s">
        <v>1338</v>
      </c>
      <c r="Y267" s="512" t="s">
        <v>122</v>
      </c>
      <c r="Z267" s="536" t="s">
        <v>1327</v>
      </c>
      <c r="AA267" s="399"/>
      <c r="AB267" s="446"/>
    </row>
    <row r="268" spans="1:206" ht="15.75" x14ac:dyDescent="0.25">
      <c r="A268" s="389" t="s">
        <v>1305</v>
      </c>
      <c r="B268" s="390" t="s">
        <v>727</v>
      </c>
      <c r="C268" s="377" t="s">
        <v>1357</v>
      </c>
      <c r="D268" s="391" t="s">
        <v>1358</v>
      </c>
      <c r="E268" s="377"/>
      <c r="F268" s="392"/>
      <c r="G268" s="393"/>
      <c r="H268" s="394"/>
      <c r="I268" s="394"/>
      <c r="J268" s="377"/>
      <c r="K268" s="377"/>
      <c r="L268" s="377" t="s">
        <v>909</v>
      </c>
      <c r="M268" s="377"/>
      <c r="N268" s="377">
        <v>675</v>
      </c>
      <c r="O268" s="395"/>
      <c r="P268" s="396"/>
      <c r="Q268" s="397"/>
      <c r="R268" s="398" t="s">
        <v>15</v>
      </c>
      <c r="S268" s="535" t="s">
        <v>122</v>
      </c>
      <c r="T268" s="512" t="s">
        <v>122</v>
      </c>
      <c r="U268" s="512" t="s">
        <v>122</v>
      </c>
      <c r="V268" s="512" t="s">
        <v>122</v>
      </c>
      <c r="W268" s="512" t="s">
        <v>122</v>
      </c>
      <c r="X268" s="512" t="s">
        <v>1338</v>
      </c>
      <c r="Y268" s="512" t="s">
        <v>122</v>
      </c>
      <c r="Z268" s="536" t="s">
        <v>1327</v>
      </c>
      <c r="AA268" s="399"/>
      <c r="AB268" s="446"/>
    </row>
    <row r="269" spans="1:206" ht="16.5" thickBot="1" x14ac:dyDescent="0.3">
      <c r="A269" s="447" t="s">
        <v>1305</v>
      </c>
      <c r="B269" s="448" t="s">
        <v>727</v>
      </c>
      <c r="C269" s="449" t="s">
        <v>1357</v>
      </c>
      <c r="D269" s="450" t="s">
        <v>1358</v>
      </c>
      <c r="E269" s="449"/>
      <c r="F269" s="451"/>
      <c r="G269" s="452"/>
      <c r="H269" s="453"/>
      <c r="I269" s="453"/>
      <c r="J269" s="449"/>
      <c r="K269" s="449"/>
      <c r="L269" s="449" t="s">
        <v>909</v>
      </c>
      <c r="M269" s="449"/>
      <c r="N269" s="449">
        <v>675</v>
      </c>
      <c r="O269" s="454"/>
      <c r="P269" s="455"/>
      <c r="Q269" s="456"/>
      <c r="R269" s="457" t="s">
        <v>15</v>
      </c>
      <c r="S269" s="517" t="s">
        <v>122</v>
      </c>
      <c r="T269" s="518" t="s">
        <v>122</v>
      </c>
      <c r="U269" s="518" t="s">
        <v>122</v>
      </c>
      <c r="V269" s="518" t="s">
        <v>122</v>
      </c>
      <c r="W269" s="518" t="s">
        <v>122</v>
      </c>
      <c r="X269" s="518" t="s">
        <v>1338</v>
      </c>
      <c r="Y269" s="518" t="s">
        <v>122</v>
      </c>
      <c r="Z269" s="519" t="s">
        <v>1327</v>
      </c>
      <c r="AA269" s="534"/>
      <c r="AB269" s="460"/>
    </row>
    <row r="270" spans="1:206" s="64" customFormat="1" ht="67.5" x14ac:dyDescent="0.25">
      <c r="A270" s="211" t="s">
        <v>647</v>
      </c>
      <c r="B270" s="212" t="s">
        <v>132</v>
      </c>
      <c r="C270" s="212" t="s">
        <v>133</v>
      </c>
      <c r="D270" s="212" t="s">
        <v>2</v>
      </c>
      <c r="E270" s="212" t="s">
        <v>318</v>
      </c>
      <c r="F270" s="213" t="s">
        <v>333</v>
      </c>
      <c r="G270" s="213" t="s">
        <v>140</v>
      </c>
      <c r="H270" s="214" t="s">
        <v>334</v>
      </c>
      <c r="I270" s="215" t="s">
        <v>331</v>
      </c>
      <c r="J270" s="212" t="s">
        <v>138</v>
      </c>
      <c r="K270" s="215" t="s">
        <v>134</v>
      </c>
      <c r="L270" s="213" t="s">
        <v>135</v>
      </c>
      <c r="M270" s="215" t="s">
        <v>136</v>
      </c>
      <c r="N270" s="213" t="s">
        <v>137</v>
      </c>
      <c r="O270" s="213" t="s">
        <v>397</v>
      </c>
      <c r="P270" s="215" t="s">
        <v>139</v>
      </c>
      <c r="Q270" s="215" t="s">
        <v>398</v>
      </c>
      <c r="R270" s="216" t="s">
        <v>990</v>
      </c>
      <c r="S270" s="211" t="s">
        <v>1315</v>
      </c>
      <c r="T270" s="212" t="s">
        <v>1316</v>
      </c>
      <c r="U270" s="212" t="s">
        <v>1317</v>
      </c>
      <c r="V270" s="212" t="s">
        <v>1318</v>
      </c>
      <c r="W270" s="212" t="s">
        <v>1319</v>
      </c>
      <c r="X270" s="212" t="s">
        <v>1320</v>
      </c>
      <c r="Y270" s="212" t="s">
        <v>1321</v>
      </c>
      <c r="Z270" s="499" t="s">
        <v>1322</v>
      </c>
      <c r="AA270" s="231" t="s">
        <v>10</v>
      </c>
      <c r="AB270" s="217" t="s">
        <v>11</v>
      </c>
      <c r="AC270" s="63"/>
      <c r="AD270" s="63"/>
      <c r="AE270" s="63"/>
      <c r="AF270" s="63"/>
      <c r="AG270" s="63"/>
      <c r="AH270" s="63"/>
      <c r="AI270" s="63"/>
      <c r="AJ270" s="63"/>
      <c r="AK270" s="63"/>
      <c r="AL270" s="63"/>
      <c r="AM270" s="63"/>
      <c r="AN270" s="63"/>
      <c r="AO270" s="63"/>
      <c r="AP270" s="63"/>
      <c r="AQ270" s="63"/>
      <c r="AR270" s="63"/>
      <c r="AS270" s="63"/>
      <c r="AT270" s="63"/>
      <c r="AU270" s="63"/>
      <c r="AV270" s="63"/>
      <c r="AW270" s="63"/>
      <c r="AX270" s="63"/>
      <c r="AY270" s="63"/>
      <c r="AZ270" s="63"/>
      <c r="BA270" s="63"/>
      <c r="BB270" s="63"/>
      <c r="BC270" s="63"/>
      <c r="BD270" s="63"/>
      <c r="BE270" s="63"/>
      <c r="BF270" s="63"/>
      <c r="BG270" s="63"/>
      <c r="BH270" s="63"/>
      <c r="BI270" s="63"/>
      <c r="BJ270" s="63"/>
      <c r="BK270" s="63"/>
      <c r="BL270" s="63"/>
      <c r="BM270" s="63"/>
      <c r="BN270" s="63"/>
      <c r="BO270" s="63"/>
      <c r="BP270" s="63"/>
      <c r="BQ270" s="63"/>
      <c r="BR270" s="63"/>
      <c r="BS270" s="63"/>
      <c r="BT270" s="63"/>
      <c r="BU270" s="63"/>
      <c r="BV270" s="63"/>
      <c r="BW270" s="63"/>
      <c r="BX270" s="63"/>
      <c r="BY270" s="63"/>
      <c r="BZ270" s="63"/>
      <c r="CA270" s="63"/>
      <c r="CB270" s="63"/>
      <c r="CC270" s="63"/>
      <c r="CD270" s="63"/>
      <c r="CE270" s="63"/>
      <c r="CF270" s="63"/>
      <c r="CG270" s="63"/>
      <c r="CH270" s="63"/>
      <c r="CI270" s="63"/>
      <c r="CJ270" s="63"/>
      <c r="CK270" s="63"/>
      <c r="CL270" s="63"/>
      <c r="CM270" s="63"/>
      <c r="CN270" s="63"/>
      <c r="CO270" s="63"/>
      <c r="CP270" s="63"/>
      <c r="CQ270" s="63"/>
      <c r="CR270" s="63"/>
      <c r="CS270" s="63"/>
      <c r="CT270" s="63"/>
      <c r="CU270" s="63"/>
      <c r="CV270" s="63"/>
      <c r="CW270" s="63"/>
      <c r="CX270" s="63"/>
      <c r="CY270" s="63"/>
      <c r="CZ270" s="63"/>
      <c r="DA270" s="63"/>
      <c r="DB270" s="63"/>
      <c r="DC270" s="63"/>
      <c r="DD270" s="63"/>
      <c r="DE270" s="63"/>
      <c r="DF270" s="63"/>
      <c r="DG270" s="63"/>
      <c r="DH270" s="63"/>
      <c r="DI270" s="63"/>
      <c r="DJ270" s="63"/>
      <c r="DK270" s="63"/>
      <c r="DL270" s="63"/>
      <c r="DM270" s="63"/>
      <c r="DN270" s="63"/>
      <c r="DO270" s="63"/>
      <c r="DP270" s="63"/>
      <c r="DQ270" s="63"/>
      <c r="DR270" s="63"/>
      <c r="DS270" s="63"/>
      <c r="DT270" s="63"/>
      <c r="DU270" s="63"/>
      <c r="DV270" s="63"/>
      <c r="DW270" s="63"/>
      <c r="DX270" s="63"/>
      <c r="DY270" s="63"/>
      <c r="DZ270" s="63"/>
      <c r="EA270" s="63"/>
      <c r="EB270" s="63"/>
      <c r="EC270" s="63"/>
      <c r="ED270" s="63"/>
      <c r="EE270" s="63"/>
      <c r="EF270" s="63"/>
      <c r="EG270" s="63"/>
      <c r="EH270" s="63"/>
      <c r="EI270" s="63"/>
      <c r="EJ270" s="63"/>
      <c r="EK270" s="63"/>
      <c r="EL270" s="63"/>
      <c r="EM270" s="63"/>
      <c r="EN270" s="63"/>
      <c r="EO270" s="63"/>
      <c r="EP270" s="63"/>
      <c r="EQ270" s="63"/>
      <c r="ER270" s="63"/>
      <c r="ES270" s="63"/>
      <c r="ET270" s="63"/>
      <c r="EU270" s="63"/>
      <c r="EV270" s="63"/>
      <c r="EW270" s="63"/>
      <c r="EX270" s="63"/>
      <c r="EY270" s="63"/>
      <c r="EZ270" s="63"/>
      <c r="FA270" s="63"/>
      <c r="FB270" s="63"/>
      <c r="FC270" s="63"/>
      <c r="FD270" s="63"/>
      <c r="FE270" s="63"/>
      <c r="FF270" s="63"/>
      <c r="FG270" s="63"/>
      <c r="FH270" s="63"/>
      <c r="FI270" s="63"/>
      <c r="FJ270" s="63"/>
      <c r="FK270" s="63"/>
      <c r="FL270" s="63"/>
      <c r="FM270" s="63"/>
      <c r="FN270" s="63"/>
      <c r="FO270" s="63"/>
      <c r="FP270" s="63"/>
      <c r="FQ270" s="63"/>
      <c r="FR270" s="63"/>
      <c r="FS270" s="63"/>
      <c r="FT270" s="63"/>
      <c r="FU270" s="63"/>
      <c r="FV270" s="63"/>
      <c r="FW270" s="63"/>
      <c r="FX270" s="63"/>
      <c r="FY270" s="63"/>
      <c r="FZ270" s="63"/>
      <c r="GA270" s="63"/>
      <c r="GB270" s="63"/>
      <c r="GC270" s="63"/>
      <c r="GD270" s="63"/>
      <c r="GE270" s="63"/>
      <c r="GF270" s="63"/>
      <c r="GG270" s="63"/>
      <c r="GH270" s="63"/>
      <c r="GI270" s="63"/>
      <c r="GJ270" s="63"/>
      <c r="GK270" s="63"/>
      <c r="GL270" s="63"/>
      <c r="GM270" s="63"/>
      <c r="GN270" s="63"/>
      <c r="GO270" s="63"/>
      <c r="GP270" s="63"/>
      <c r="GQ270" s="63"/>
      <c r="GR270" s="63"/>
      <c r="GS270" s="63"/>
      <c r="GT270" s="63"/>
      <c r="GU270" s="63"/>
      <c r="GV270" s="63"/>
      <c r="GW270" s="63"/>
      <c r="GX270" s="63"/>
    </row>
    <row r="271" spans="1:206" s="64" customFormat="1" ht="23.25" x14ac:dyDescent="0.25">
      <c r="A271" s="431" t="s">
        <v>1290</v>
      </c>
      <c r="B271" s="267" t="s">
        <v>1142</v>
      </c>
      <c r="C271" s="267" t="s">
        <v>1142</v>
      </c>
      <c r="D271" s="267" t="s">
        <v>1142</v>
      </c>
      <c r="E271" s="267" t="s">
        <v>1289</v>
      </c>
      <c r="F271" s="268"/>
      <c r="G271" s="268"/>
      <c r="H271" s="269"/>
      <c r="I271" s="326">
        <v>3</v>
      </c>
      <c r="J271" s="267"/>
      <c r="K271" s="270"/>
      <c r="L271" s="268"/>
      <c r="M271" s="270"/>
      <c r="N271" s="268"/>
      <c r="O271" s="268"/>
      <c r="P271" s="270"/>
      <c r="Q271" s="270"/>
      <c r="R271" s="327" t="s">
        <v>15</v>
      </c>
      <c r="S271" s="503" t="s">
        <v>122</v>
      </c>
      <c r="T271" s="403" t="s">
        <v>1336</v>
      </c>
      <c r="U271" s="403" t="s">
        <v>122</v>
      </c>
      <c r="V271" s="403" t="s">
        <v>1325</v>
      </c>
      <c r="W271" s="403" t="s">
        <v>122</v>
      </c>
      <c r="X271" s="403" t="s">
        <v>1336</v>
      </c>
      <c r="Y271" s="403" t="s">
        <v>122</v>
      </c>
      <c r="Z271" s="488" t="s">
        <v>1327</v>
      </c>
      <c r="AA271" s="537" t="s">
        <v>1000</v>
      </c>
      <c r="AB271" s="432"/>
      <c r="AC271" s="63"/>
      <c r="AD271" s="63"/>
      <c r="AE271" s="63"/>
      <c r="AF271" s="63"/>
      <c r="AG271" s="63"/>
      <c r="AH271" s="63"/>
      <c r="AI271" s="63"/>
      <c r="AJ271" s="63"/>
      <c r="AK271" s="63"/>
      <c r="AL271" s="63"/>
      <c r="AM271" s="63"/>
      <c r="AN271" s="63"/>
      <c r="AO271" s="63"/>
      <c r="AP271" s="63"/>
      <c r="AQ271" s="63"/>
      <c r="AR271" s="63"/>
      <c r="AS271" s="63"/>
      <c r="AT271" s="63"/>
      <c r="AU271" s="63"/>
      <c r="AV271" s="63"/>
      <c r="AW271" s="63"/>
      <c r="AX271" s="63"/>
      <c r="AY271" s="63"/>
      <c r="AZ271" s="63"/>
      <c r="BA271" s="63"/>
      <c r="BB271" s="63"/>
      <c r="BC271" s="63"/>
      <c r="BD271" s="63"/>
      <c r="BE271" s="63"/>
      <c r="BF271" s="63"/>
      <c r="BG271" s="63"/>
      <c r="BH271" s="63"/>
      <c r="BI271" s="63"/>
      <c r="BJ271" s="63"/>
      <c r="BK271" s="63"/>
      <c r="BL271" s="63"/>
      <c r="BM271" s="63"/>
      <c r="BN271" s="63"/>
      <c r="BO271" s="63"/>
      <c r="BP271" s="63"/>
      <c r="BQ271" s="63"/>
      <c r="BR271" s="63"/>
      <c r="BS271" s="63"/>
      <c r="BT271" s="63"/>
      <c r="BU271" s="63"/>
      <c r="BV271" s="63"/>
      <c r="BW271" s="63"/>
      <c r="BX271" s="63"/>
      <c r="BY271" s="63"/>
      <c r="BZ271" s="63"/>
      <c r="CA271" s="63"/>
      <c r="CB271" s="63"/>
      <c r="CC271" s="63"/>
      <c r="CD271" s="63"/>
      <c r="CE271" s="63"/>
      <c r="CF271" s="63"/>
      <c r="CG271" s="63"/>
      <c r="CH271" s="63"/>
      <c r="CI271" s="63"/>
      <c r="CJ271" s="63"/>
      <c r="CK271" s="63"/>
      <c r="CL271" s="63"/>
      <c r="CM271" s="63"/>
      <c r="CN271" s="63"/>
      <c r="CO271" s="63"/>
      <c r="CP271" s="63"/>
      <c r="CQ271" s="63"/>
      <c r="CR271" s="63"/>
      <c r="CS271" s="63"/>
      <c r="CT271" s="63"/>
      <c r="CU271" s="63"/>
      <c r="CV271" s="63"/>
      <c r="CW271" s="63"/>
      <c r="CX271" s="63"/>
      <c r="CY271" s="63"/>
      <c r="CZ271" s="63"/>
      <c r="DA271" s="63"/>
      <c r="DB271" s="63"/>
      <c r="DC271" s="63"/>
      <c r="DD271" s="63"/>
      <c r="DE271" s="63"/>
      <c r="DF271" s="63"/>
      <c r="DG271" s="63"/>
      <c r="DH271" s="63"/>
      <c r="DI271" s="63"/>
      <c r="DJ271" s="63"/>
      <c r="DK271" s="63"/>
      <c r="DL271" s="63"/>
      <c r="DM271" s="63"/>
      <c r="DN271" s="63"/>
      <c r="DO271" s="63"/>
      <c r="DP271" s="63"/>
      <c r="DQ271" s="63"/>
      <c r="DR271" s="63"/>
      <c r="DS271" s="63"/>
      <c r="DT271" s="63"/>
      <c r="DU271" s="63"/>
      <c r="DV271" s="63"/>
      <c r="DW271" s="63"/>
      <c r="DX271" s="63"/>
      <c r="DY271" s="63"/>
      <c r="DZ271" s="63"/>
      <c r="EA271" s="63"/>
      <c r="EB271" s="63"/>
      <c r="EC271" s="63"/>
      <c r="ED271" s="63"/>
      <c r="EE271" s="63"/>
      <c r="EF271" s="63"/>
      <c r="EG271" s="63"/>
      <c r="EH271" s="63"/>
      <c r="EI271" s="63"/>
      <c r="EJ271" s="63"/>
      <c r="EK271" s="63"/>
      <c r="EL271" s="63"/>
      <c r="EM271" s="63"/>
      <c r="EN271" s="63"/>
      <c r="EO271" s="63"/>
      <c r="EP271" s="63"/>
      <c r="EQ271" s="63"/>
      <c r="ER271" s="63"/>
      <c r="ES271" s="63"/>
      <c r="ET271" s="63"/>
      <c r="EU271" s="63"/>
      <c r="EV271" s="63"/>
      <c r="EW271" s="63"/>
      <c r="EX271" s="63"/>
      <c r="EY271" s="63"/>
      <c r="EZ271" s="63"/>
      <c r="FA271" s="63"/>
      <c r="FB271" s="63"/>
      <c r="FC271" s="63"/>
      <c r="FD271" s="63"/>
      <c r="FE271" s="63"/>
      <c r="FF271" s="63"/>
      <c r="FG271" s="63"/>
      <c r="FH271" s="63"/>
      <c r="FI271" s="63"/>
      <c r="FJ271" s="63"/>
      <c r="FK271" s="63"/>
      <c r="FL271" s="63"/>
      <c r="FM271" s="63"/>
      <c r="FN271" s="63"/>
      <c r="FO271" s="63"/>
      <c r="FP271" s="63"/>
      <c r="FQ271" s="63"/>
      <c r="FR271" s="63"/>
      <c r="FS271" s="63"/>
      <c r="FT271" s="63"/>
      <c r="FU271" s="63"/>
      <c r="FV271" s="63"/>
      <c r="FW271" s="63"/>
      <c r="FX271" s="63"/>
      <c r="FY271" s="63"/>
      <c r="FZ271" s="63"/>
      <c r="GA271" s="63"/>
      <c r="GB271" s="63"/>
      <c r="GC271" s="63"/>
      <c r="GD271" s="63"/>
      <c r="GE271" s="63"/>
      <c r="GF271" s="63"/>
      <c r="GG271" s="63"/>
      <c r="GH271" s="63"/>
      <c r="GI271" s="63"/>
      <c r="GJ271" s="63"/>
      <c r="GK271" s="63"/>
      <c r="GL271" s="63"/>
      <c r="GM271" s="63"/>
      <c r="GN271" s="63"/>
      <c r="GO271" s="63"/>
      <c r="GP271" s="63"/>
      <c r="GQ271" s="63"/>
      <c r="GR271" s="63"/>
      <c r="GS271" s="63"/>
      <c r="GT271" s="63"/>
      <c r="GU271" s="63"/>
      <c r="GV271" s="63"/>
      <c r="GW271" s="63"/>
      <c r="GX271" s="63"/>
    </row>
    <row r="272" spans="1:206" ht="97.5" customHeight="1" x14ac:dyDescent="0.25">
      <c r="A272" s="433" t="s">
        <v>852</v>
      </c>
      <c r="B272" s="320" t="s">
        <v>156</v>
      </c>
      <c r="C272" s="320" t="s">
        <v>195</v>
      </c>
      <c r="D272" s="320" t="s">
        <v>195</v>
      </c>
      <c r="E272" s="320" t="s">
        <v>145</v>
      </c>
      <c r="F272" s="330"/>
      <c r="G272" s="330"/>
      <c r="H272" s="330"/>
      <c r="I272" s="324">
        <v>3</v>
      </c>
      <c r="J272" s="336"/>
      <c r="K272" s="330" t="s">
        <v>278</v>
      </c>
      <c r="L272" s="330" t="s">
        <v>276</v>
      </c>
      <c r="M272" s="336" t="s">
        <v>277</v>
      </c>
      <c r="N272" s="73" t="s">
        <v>281</v>
      </c>
      <c r="O272" s="177"/>
      <c r="P272" s="180"/>
      <c r="Q272" s="180"/>
      <c r="R272" s="232" t="s">
        <v>15</v>
      </c>
      <c r="S272" s="539" t="s">
        <v>122</v>
      </c>
      <c r="T272" s="404" t="s">
        <v>1336</v>
      </c>
      <c r="U272" s="404" t="s">
        <v>122</v>
      </c>
      <c r="V272" s="404" t="s">
        <v>1325</v>
      </c>
      <c r="W272" s="404" t="s">
        <v>122</v>
      </c>
      <c r="X272" s="404" t="s">
        <v>1336</v>
      </c>
      <c r="Y272" s="404" t="s">
        <v>122</v>
      </c>
      <c r="Z272" s="434" t="s">
        <v>1327</v>
      </c>
      <c r="AA272" s="223"/>
      <c r="AB272" s="434" t="s">
        <v>1014</v>
      </c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  <c r="CM272" s="6"/>
      <c r="CN272" s="6"/>
      <c r="CO272" s="6"/>
      <c r="CP272" s="6"/>
      <c r="CQ272" s="6"/>
      <c r="CR272" s="6"/>
      <c r="CS272" s="6"/>
      <c r="CT272" s="6"/>
      <c r="CU272" s="6"/>
      <c r="CV272" s="6"/>
      <c r="CW272" s="6"/>
      <c r="CX272" s="6"/>
      <c r="CY272" s="6"/>
      <c r="CZ272" s="6"/>
      <c r="DA272" s="6"/>
      <c r="DB272" s="6"/>
      <c r="DC272" s="6"/>
      <c r="DD272" s="6"/>
      <c r="DE272" s="6"/>
      <c r="DF272" s="6"/>
      <c r="DG272" s="6"/>
      <c r="DH272" s="6"/>
      <c r="DI272" s="6"/>
      <c r="DJ272" s="6"/>
      <c r="DK272" s="6"/>
      <c r="DL272" s="6"/>
      <c r="DM272" s="6"/>
      <c r="DN272" s="6"/>
      <c r="DO272" s="6"/>
      <c r="DP272" s="6"/>
      <c r="DQ272" s="6"/>
      <c r="DR272" s="6"/>
      <c r="DS272" s="6"/>
      <c r="DT272" s="6"/>
      <c r="DU272" s="6"/>
      <c r="DV272" s="6"/>
      <c r="DW272" s="6"/>
      <c r="DX272" s="6"/>
      <c r="DY272" s="6"/>
      <c r="DZ272" s="6"/>
      <c r="EA272" s="6"/>
      <c r="EB272" s="6"/>
      <c r="EC272" s="6"/>
      <c r="ED272" s="6"/>
      <c r="EE272" s="6"/>
      <c r="EF272" s="6"/>
      <c r="EG272" s="6"/>
      <c r="EH272" s="6"/>
      <c r="EI272" s="6"/>
      <c r="EJ272" s="6"/>
      <c r="EK272" s="6"/>
      <c r="EL272" s="6"/>
      <c r="EM272" s="6"/>
      <c r="EN272" s="6"/>
      <c r="EO272" s="6"/>
      <c r="EP272" s="6"/>
      <c r="EQ272" s="6"/>
      <c r="ER272" s="6"/>
      <c r="ES272" s="6"/>
      <c r="ET272" s="6"/>
      <c r="EU272" s="6"/>
      <c r="EV272" s="6"/>
      <c r="EW272" s="6"/>
      <c r="EX272" s="6"/>
      <c r="EY272" s="6"/>
      <c r="EZ272" s="6"/>
      <c r="FA272" s="6"/>
      <c r="FB272" s="6"/>
      <c r="FC272" s="6"/>
      <c r="FD272" s="6"/>
      <c r="FE272" s="6"/>
      <c r="FF272" s="6"/>
      <c r="FG272" s="6"/>
      <c r="FH272" s="6"/>
      <c r="FI272" s="6"/>
      <c r="FJ272" s="6"/>
      <c r="FK272" s="6"/>
      <c r="FL272" s="6"/>
      <c r="FM272" s="6"/>
      <c r="FN272" s="6"/>
      <c r="FO272" s="6"/>
      <c r="FP272" s="6"/>
      <c r="FQ272" s="6"/>
      <c r="FR272" s="6"/>
      <c r="FS272" s="6"/>
      <c r="FT272" s="6"/>
      <c r="FU272" s="6"/>
      <c r="FV272" s="6"/>
      <c r="FW272" s="6"/>
      <c r="FX272" s="6"/>
      <c r="FY272" s="6"/>
      <c r="FZ272" s="6"/>
      <c r="GA272" s="6"/>
      <c r="GB272" s="6"/>
      <c r="GC272" s="6"/>
      <c r="GD272" s="6"/>
      <c r="GE272" s="6"/>
      <c r="GF272" s="6"/>
      <c r="GG272" s="6"/>
      <c r="GH272" s="6"/>
      <c r="GI272" s="6"/>
      <c r="GJ272" s="6"/>
      <c r="GK272" s="6"/>
      <c r="GL272" s="6"/>
      <c r="GM272" s="6"/>
      <c r="GN272" s="6"/>
      <c r="GO272" s="6"/>
      <c r="GP272" s="6"/>
      <c r="GQ272" s="6"/>
      <c r="GR272" s="6"/>
      <c r="GS272" s="6"/>
      <c r="GT272" s="6"/>
      <c r="GU272" s="6"/>
      <c r="GV272" s="6"/>
      <c r="GW272" s="6"/>
      <c r="GX272" s="6"/>
    </row>
    <row r="273" spans="1:215" ht="24" customHeight="1" thickBot="1" x14ac:dyDescent="0.3">
      <c r="A273" s="435" t="s">
        <v>853</v>
      </c>
      <c r="B273" s="436" t="s">
        <v>146</v>
      </c>
      <c r="C273" s="437" t="s">
        <v>143</v>
      </c>
      <c r="D273" s="436" t="s">
        <v>81</v>
      </c>
      <c r="E273" s="436" t="s">
        <v>144</v>
      </c>
      <c r="F273" s="438"/>
      <c r="G273" s="438"/>
      <c r="H273" s="439"/>
      <c r="I273" s="440">
        <v>3</v>
      </c>
      <c r="J273" s="438"/>
      <c r="K273" s="438" t="s">
        <v>260</v>
      </c>
      <c r="L273" s="439" t="s">
        <v>282</v>
      </c>
      <c r="M273" s="438" t="s">
        <v>279</v>
      </c>
      <c r="N273" s="441" t="s">
        <v>280</v>
      </c>
      <c r="O273" s="442"/>
      <c r="P273" s="443"/>
      <c r="Q273" s="443"/>
      <c r="R273" s="444" t="s">
        <v>15</v>
      </c>
      <c r="S273" s="503" t="s">
        <v>122</v>
      </c>
      <c r="T273" s="403" t="s">
        <v>1336</v>
      </c>
      <c r="U273" s="403" t="s">
        <v>122</v>
      </c>
      <c r="V273" s="403" t="s">
        <v>1325</v>
      </c>
      <c r="W273" s="403" t="s">
        <v>122</v>
      </c>
      <c r="X273" s="403" t="s">
        <v>1336</v>
      </c>
      <c r="Y273" s="403" t="s">
        <v>122</v>
      </c>
      <c r="Z273" s="488" t="s">
        <v>1327</v>
      </c>
      <c r="AA273" s="538"/>
      <c r="AB273" s="445"/>
      <c r="GY273" s="1"/>
      <c r="GZ273" s="1"/>
      <c r="HA273" s="1"/>
      <c r="HB273" s="1"/>
      <c r="HC273" s="1"/>
      <c r="HD273" s="1"/>
      <c r="HE273" s="1"/>
      <c r="HF273" s="1"/>
      <c r="HG273" s="1"/>
    </row>
    <row r="274" spans="1:215" ht="19.5" customHeight="1" thickBot="1" x14ac:dyDescent="0.3">
      <c r="A274" s="648" t="s">
        <v>56</v>
      </c>
      <c r="B274" s="649"/>
      <c r="C274" s="649"/>
      <c r="D274" s="649"/>
      <c r="E274" s="649"/>
      <c r="F274" s="649"/>
      <c r="G274" s="649"/>
      <c r="H274" s="649"/>
      <c r="I274" s="649"/>
      <c r="J274" s="649"/>
      <c r="K274" s="649"/>
      <c r="L274" s="649"/>
      <c r="M274" s="649"/>
      <c r="N274" s="649"/>
      <c r="O274" s="649"/>
      <c r="P274" s="649"/>
      <c r="Q274" s="649"/>
      <c r="R274" s="649"/>
      <c r="S274" s="649"/>
      <c r="T274" s="649"/>
      <c r="U274" s="649"/>
      <c r="V274" s="649"/>
      <c r="W274" s="649"/>
      <c r="X274" s="649"/>
      <c r="Y274" s="649"/>
      <c r="Z274" s="649"/>
      <c r="AA274" s="649"/>
      <c r="AB274" s="650"/>
    </row>
    <row r="275" spans="1:215" ht="56.25" x14ac:dyDescent="0.25">
      <c r="A275" s="83" t="s">
        <v>647</v>
      </c>
      <c r="B275" s="85" t="s">
        <v>1</v>
      </c>
      <c r="C275" s="85" t="s">
        <v>188</v>
      </c>
      <c r="D275" s="85" t="s">
        <v>2</v>
      </c>
      <c r="E275" s="85" t="s">
        <v>3</v>
      </c>
      <c r="F275" s="85" t="s">
        <v>4</v>
      </c>
      <c r="G275" s="85" t="s">
        <v>5</v>
      </c>
      <c r="H275" s="88" t="s">
        <v>6</v>
      </c>
      <c r="I275" s="85" t="s">
        <v>7</v>
      </c>
      <c r="J275" s="85" t="s">
        <v>228</v>
      </c>
      <c r="K275" s="85" t="s">
        <v>226</v>
      </c>
      <c r="L275" s="85" t="s">
        <v>8</v>
      </c>
      <c r="M275" s="85" t="s">
        <v>9</v>
      </c>
      <c r="N275" s="85" t="s">
        <v>892</v>
      </c>
      <c r="O275" s="85" t="s">
        <v>624</v>
      </c>
      <c r="P275" s="85" t="s">
        <v>332</v>
      </c>
      <c r="Q275" s="210" t="s">
        <v>229</v>
      </c>
      <c r="R275" s="210" t="s">
        <v>625</v>
      </c>
      <c r="S275" s="83" t="s">
        <v>1315</v>
      </c>
      <c r="T275" s="85" t="s">
        <v>1316</v>
      </c>
      <c r="U275" s="85" t="s">
        <v>1317</v>
      </c>
      <c r="V275" s="85" t="s">
        <v>1318</v>
      </c>
      <c r="W275" s="85" t="s">
        <v>1319</v>
      </c>
      <c r="X275" s="85" t="s">
        <v>1320</v>
      </c>
      <c r="Y275" s="85" t="s">
        <v>1321</v>
      </c>
      <c r="Z275" s="86" t="s">
        <v>1322</v>
      </c>
      <c r="AA275" s="378" t="s">
        <v>10</v>
      </c>
      <c r="AB275" s="405" t="s">
        <v>11</v>
      </c>
      <c r="GX275" s="2"/>
    </row>
    <row r="276" spans="1:215" ht="33.75" x14ac:dyDescent="0.25">
      <c r="A276" s="189" t="s">
        <v>1143</v>
      </c>
      <c r="B276" s="58" t="s">
        <v>205</v>
      </c>
      <c r="C276" s="37" t="s">
        <v>57</v>
      </c>
      <c r="D276" s="271" t="s">
        <v>1144</v>
      </c>
      <c r="E276" s="272">
        <v>3</v>
      </c>
      <c r="F276" s="58" t="s">
        <v>1074</v>
      </c>
      <c r="G276" s="37" t="s">
        <v>1145</v>
      </c>
      <c r="H276" s="38" t="s">
        <v>1146</v>
      </c>
      <c r="I276" s="38"/>
      <c r="J276" s="273" t="s">
        <v>1147</v>
      </c>
      <c r="K276" s="273"/>
      <c r="L276" s="37" t="s">
        <v>14</v>
      </c>
      <c r="M276" s="37">
        <v>2.4</v>
      </c>
      <c r="N276" s="37">
        <v>2088</v>
      </c>
      <c r="O276" s="175">
        <f t="shared" ref="O276:O284" si="8">M276*N276/1000</f>
        <v>5.0111999999999997</v>
      </c>
      <c r="P276" s="58" t="s">
        <v>30</v>
      </c>
      <c r="Q276" s="58" t="s">
        <v>1148</v>
      </c>
      <c r="R276" s="225" t="s">
        <v>29</v>
      </c>
      <c r="S276" s="495" t="s">
        <v>122</v>
      </c>
      <c r="T276" s="35" t="s">
        <v>122</v>
      </c>
      <c r="U276" s="35" t="s">
        <v>122</v>
      </c>
      <c r="V276" s="35" t="s">
        <v>1325</v>
      </c>
      <c r="W276" s="35" t="s">
        <v>122</v>
      </c>
      <c r="X276" s="35" t="s">
        <v>122</v>
      </c>
      <c r="Y276" s="35" t="s">
        <v>122</v>
      </c>
      <c r="Z276" s="496" t="s">
        <v>1327</v>
      </c>
      <c r="AA276" s="242"/>
      <c r="AB276" s="258"/>
      <c r="GX276" s="2"/>
    </row>
    <row r="277" spans="1:215" ht="22.5" x14ac:dyDescent="0.25">
      <c r="A277" s="189" t="s">
        <v>1149</v>
      </c>
      <c r="B277" s="58" t="s">
        <v>205</v>
      </c>
      <c r="C277" s="37" t="s">
        <v>57</v>
      </c>
      <c r="D277" s="271" t="s">
        <v>1150</v>
      </c>
      <c r="E277" s="272">
        <v>2</v>
      </c>
      <c r="F277" s="58" t="s">
        <v>1074</v>
      </c>
      <c r="G277" s="37" t="s">
        <v>1151</v>
      </c>
      <c r="H277" s="38" t="s">
        <v>1152</v>
      </c>
      <c r="I277" s="38"/>
      <c r="J277" s="273" t="s">
        <v>1153</v>
      </c>
      <c r="K277" s="273"/>
      <c r="L277" s="37" t="s">
        <v>14</v>
      </c>
      <c r="M277" s="37">
        <v>2.6</v>
      </c>
      <c r="N277" s="37">
        <v>2088</v>
      </c>
      <c r="O277" s="175">
        <f t="shared" si="8"/>
        <v>5.4287999999999998</v>
      </c>
      <c r="P277" s="58" t="s">
        <v>30</v>
      </c>
      <c r="Q277" s="58" t="s">
        <v>1154</v>
      </c>
      <c r="R277" s="225" t="s">
        <v>29</v>
      </c>
      <c r="S277" s="495" t="s">
        <v>122</v>
      </c>
      <c r="T277" s="35" t="s">
        <v>122</v>
      </c>
      <c r="U277" s="35" t="s">
        <v>122</v>
      </c>
      <c r="V277" s="35" t="s">
        <v>1325</v>
      </c>
      <c r="W277" s="35" t="s">
        <v>122</v>
      </c>
      <c r="X277" s="35" t="s">
        <v>122</v>
      </c>
      <c r="Y277" s="35" t="s">
        <v>122</v>
      </c>
      <c r="Z277" s="496" t="s">
        <v>1327</v>
      </c>
      <c r="AA277" s="242"/>
      <c r="AB277" s="258"/>
      <c r="GX277" s="2"/>
    </row>
    <row r="278" spans="1:215" ht="22.5" x14ac:dyDescent="0.25">
      <c r="A278" s="189" t="s">
        <v>1155</v>
      </c>
      <c r="B278" s="58" t="s">
        <v>205</v>
      </c>
      <c r="C278" s="37" t="s">
        <v>57</v>
      </c>
      <c r="D278" s="271" t="s">
        <v>1156</v>
      </c>
      <c r="E278" s="272">
        <v>2</v>
      </c>
      <c r="F278" s="58" t="s">
        <v>1074</v>
      </c>
      <c r="G278" s="37" t="s">
        <v>1157</v>
      </c>
      <c r="H278" s="38" t="s">
        <v>1158</v>
      </c>
      <c r="I278" s="38"/>
      <c r="J278" s="34" t="s">
        <v>1159</v>
      </c>
      <c r="K278" s="34"/>
      <c r="L278" s="37" t="s">
        <v>14</v>
      </c>
      <c r="M278" s="37">
        <v>2.4</v>
      </c>
      <c r="N278" s="37">
        <v>2088</v>
      </c>
      <c r="O278" s="175">
        <f t="shared" si="8"/>
        <v>5.0111999999999997</v>
      </c>
      <c r="P278" s="58" t="s">
        <v>30</v>
      </c>
      <c r="Q278" s="58" t="s">
        <v>1160</v>
      </c>
      <c r="R278" s="225" t="s">
        <v>29</v>
      </c>
      <c r="S278" s="495" t="s">
        <v>122</v>
      </c>
      <c r="T278" s="35" t="s">
        <v>122</v>
      </c>
      <c r="U278" s="35" t="s">
        <v>122</v>
      </c>
      <c r="V278" s="35" t="s">
        <v>1325</v>
      </c>
      <c r="W278" s="35" t="s">
        <v>122</v>
      </c>
      <c r="X278" s="35" t="s">
        <v>122</v>
      </c>
      <c r="Y278" s="35" t="s">
        <v>122</v>
      </c>
      <c r="Z278" s="496" t="s">
        <v>1327</v>
      </c>
      <c r="AA278" s="242"/>
      <c r="AB278" s="258"/>
      <c r="GX278" s="2"/>
    </row>
    <row r="279" spans="1:215" ht="45" x14ac:dyDescent="0.25">
      <c r="A279" s="189" t="s">
        <v>1161</v>
      </c>
      <c r="B279" s="58" t="s">
        <v>205</v>
      </c>
      <c r="C279" s="37" t="s">
        <v>57</v>
      </c>
      <c r="D279" s="271" t="s">
        <v>1162</v>
      </c>
      <c r="E279" s="272">
        <v>3</v>
      </c>
      <c r="F279" s="58" t="s">
        <v>1074</v>
      </c>
      <c r="G279" s="37" t="s">
        <v>1157</v>
      </c>
      <c r="H279" s="38" t="s">
        <v>1163</v>
      </c>
      <c r="I279" s="38"/>
      <c r="J279" s="34" t="s">
        <v>1159</v>
      </c>
      <c r="K279" s="34"/>
      <c r="L279" s="37" t="s">
        <v>14</v>
      </c>
      <c r="M279" s="37">
        <v>2.4</v>
      </c>
      <c r="N279" s="37">
        <v>2088</v>
      </c>
      <c r="O279" s="175">
        <f t="shared" si="8"/>
        <v>5.0111999999999997</v>
      </c>
      <c r="P279" s="58" t="s">
        <v>30</v>
      </c>
      <c r="Q279" s="58" t="s">
        <v>1164</v>
      </c>
      <c r="R279" s="225" t="s">
        <v>29</v>
      </c>
      <c r="S279" s="495" t="s">
        <v>122</v>
      </c>
      <c r="T279" s="35" t="s">
        <v>122</v>
      </c>
      <c r="U279" s="35" t="s">
        <v>122</v>
      </c>
      <c r="V279" s="35" t="s">
        <v>1325</v>
      </c>
      <c r="W279" s="35" t="s">
        <v>122</v>
      </c>
      <c r="X279" s="35" t="s">
        <v>122</v>
      </c>
      <c r="Y279" s="35" t="s">
        <v>122</v>
      </c>
      <c r="Z279" s="496" t="s">
        <v>1327</v>
      </c>
      <c r="AA279" s="242"/>
      <c r="AB279" s="258"/>
      <c r="GX279" s="2"/>
    </row>
    <row r="280" spans="1:215" ht="22.5" x14ac:dyDescent="0.25">
      <c r="A280" s="189" t="s">
        <v>1165</v>
      </c>
      <c r="B280" s="58" t="s">
        <v>1166</v>
      </c>
      <c r="C280" s="38" t="s">
        <v>1167</v>
      </c>
      <c r="D280" s="272" t="s">
        <v>1168</v>
      </c>
      <c r="E280" s="272" t="s">
        <v>81</v>
      </c>
      <c r="F280" s="58" t="s">
        <v>1169</v>
      </c>
      <c r="G280" s="37" t="s">
        <v>1170</v>
      </c>
      <c r="H280" s="38" t="s">
        <v>1171</v>
      </c>
      <c r="I280" s="38">
        <v>1993</v>
      </c>
      <c r="J280" s="273" t="s">
        <v>65</v>
      </c>
      <c r="K280" s="273"/>
      <c r="L280" s="37" t="s">
        <v>1080</v>
      </c>
      <c r="M280" s="274">
        <v>5.9</v>
      </c>
      <c r="N280" s="37">
        <v>2729</v>
      </c>
      <c r="O280" s="175">
        <f t="shared" si="8"/>
        <v>16.101099999999999</v>
      </c>
      <c r="P280" s="58" t="s">
        <v>30</v>
      </c>
      <c r="Q280" s="58" t="s">
        <v>1172</v>
      </c>
      <c r="R280" s="225" t="s">
        <v>29</v>
      </c>
      <c r="S280" s="495" t="s">
        <v>122</v>
      </c>
      <c r="T280" s="35" t="s">
        <v>122</v>
      </c>
      <c r="U280" s="35" t="s">
        <v>122</v>
      </c>
      <c r="V280" s="35" t="s">
        <v>1325</v>
      </c>
      <c r="W280" s="35" t="s">
        <v>122</v>
      </c>
      <c r="X280" s="35" t="s">
        <v>122</v>
      </c>
      <c r="Y280" s="35" t="s">
        <v>122</v>
      </c>
      <c r="Z280" s="496" t="s">
        <v>1327</v>
      </c>
      <c r="AA280" s="242"/>
      <c r="AB280" s="258"/>
      <c r="GX280" s="2"/>
    </row>
    <row r="281" spans="1:215" ht="22.5" x14ac:dyDescent="0.25">
      <c r="A281" s="189" t="s">
        <v>1173</v>
      </c>
      <c r="B281" s="58" t="s">
        <v>1166</v>
      </c>
      <c r="C281" s="38" t="s">
        <v>1167</v>
      </c>
      <c r="D281" s="272" t="s">
        <v>1174</v>
      </c>
      <c r="E281" s="272" t="s">
        <v>81</v>
      </c>
      <c r="F281" s="58" t="s">
        <v>1169</v>
      </c>
      <c r="G281" s="37" t="s">
        <v>1170</v>
      </c>
      <c r="H281" s="38" t="s">
        <v>1175</v>
      </c>
      <c r="I281" s="38">
        <v>1993</v>
      </c>
      <c r="J281" s="273" t="s">
        <v>65</v>
      </c>
      <c r="K281" s="273"/>
      <c r="L281" s="37" t="s">
        <v>1080</v>
      </c>
      <c r="M281" s="274">
        <v>5.9</v>
      </c>
      <c r="N281" s="37">
        <v>2729</v>
      </c>
      <c r="O281" s="175">
        <f t="shared" si="8"/>
        <v>16.101099999999999</v>
      </c>
      <c r="P281" s="58" t="s">
        <v>30</v>
      </c>
      <c r="Q281" s="58" t="s">
        <v>1176</v>
      </c>
      <c r="R281" s="225" t="s">
        <v>29</v>
      </c>
      <c r="S281" s="495" t="s">
        <v>122</v>
      </c>
      <c r="T281" s="35" t="s">
        <v>122</v>
      </c>
      <c r="U281" s="35" t="s">
        <v>122</v>
      </c>
      <c r="V281" s="35" t="s">
        <v>1325</v>
      </c>
      <c r="W281" s="35" t="s">
        <v>122</v>
      </c>
      <c r="X281" s="35" t="s">
        <v>122</v>
      </c>
      <c r="Y281" s="35" t="s">
        <v>122</v>
      </c>
      <c r="Z281" s="496" t="s">
        <v>1327</v>
      </c>
      <c r="AA281" s="242"/>
      <c r="AB281" s="258"/>
      <c r="GX281" s="2"/>
    </row>
    <row r="282" spans="1:215" ht="22.5" x14ac:dyDescent="0.25">
      <c r="A282" s="189" t="s">
        <v>1177</v>
      </c>
      <c r="B282" s="58" t="s">
        <v>1166</v>
      </c>
      <c r="C282" s="38" t="s">
        <v>1167</v>
      </c>
      <c r="D282" s="272" t="s">
        <v>1178</v>
      </c>
      <c r="E282" s="272" t="s">
        <v>81</v>
      </c>
      <c r="F282" s="58" t="s">
        <v>1169</v>
      </c>
      <c r="G282" s="37" t="s">
        <v>1170</v>
      </c>
      <c r="H282" s="38" t="s">
        <v>1179</v>
      </c>
      <c r="I282" s="38">
        <v>1993</v>
      </c>
      <c r="J282" s="273" t="s">
        <v>65</v>
      </c>
      <c r="K282" s="273"/>
      <c r="L282" s="37" t="s">
        <v>1080</v>
      </c>
      <c r="M282" s="274">
        <v>5.9</v>
      </c>
      <c r="N282" s="37">
        <v>2729</v>
      </c>
      <c r="O282" s="175">
        <f t="shared" si="8"/>
        <v>16.101099999999999</v>
      </c>
      <c r="P282" s="58" t="s">
        <v>30</v>
      </c>
      <c r="Q282" s="58" t="s">
        <v>1172</v>
      </c>
      <c r="R282" s="225" t="s">
        <v>29</v>
      </c>
      <c r="S282" s="495" t="s">
        <v>122</v>
      </c>
      <c r="T282" s="35" t="s">
        <v>122</v>
      </c>
      <c r="U282" s="35" t="s">
        <v>122</v>
      </c>
      <c r="V282" s="35" t="s">
        <v>1325</v>
      </c>
      <c r="W282" s="35" t="s">
        <v>122</v>
      </c>
      <c r="X282" s="35" t="s">
        <v>122</v>
      </c>
      <c r="Y282" s="35" t="s">
        <v>122</v>
      </c>
      <c r="Z282" s="496" t="s">
        <v>1327</v>
      </c>
      <c r="AA282" s="242"/>
      <c r="AB282" s="258"/>
      <c r="GX282" s="2"/>
    </row>
    <row r="283" spans="1:215" ht="22.5" x14ac:dyDescent="0.25">
      <c r="A283" s="190" t="s">
        <v>1180</v>
      </c>
      <c r="B283" s="310" t="s">
        <v>727</v>
      </c>
      <c r="C283" s="75" t="s">
        <v>57</v>
      </c>
      <c r="D283" s="9" t="s">
        <v>1181</v>
      </c>
      <c r="E283" s="10">
        <v>1</v>
      </c>
      <c r="F283" s="310" t="s">
        <v>1074</v>
      </c>
      <c r="G283" s="75" t="s">
        <v>1182</v>
      </c>
      <c r="H283" s="8">
        <v>72501680</v>
      </c>
      <c r="I283" s="8"/>
      <c r="J283" s="11" t="s">
        <v>58</v>
      </c>
      <c r="K283" s="11"/>
      <c r="L283" s="75" t="s">
        <v>14</v>
      </c>
      <c r="M283" s="75">
        <v>0.8</v>
      </c>
      <c r="N283" s="75">
        <v>2088</v>
      </c>
      <c r="O283" s="310">
        <f t="shared" si="8"/>
        <v>1.6704000000000001</v>
      </c>
      <c r="P283" s="310" t="s">
        <v>16</v>
      </c>
      <c r="Q283" s="310"/>
      <c r="R283" s="312" t="s">
        <v>29</v>
      </c>
      <c r="S283" s="61" t="s">
        <v>122</v>
      </c>
      <c r="T283" s="22" t="s">
        <v>122</v>
      </c>
      <c r="U283" s="22" t="s">
        <v>122</v>
      </c>
      <c r="V283" s="22" t="s">
        <v>1325</v>
      </c>
      <c r="W283" s="22" t="s">
        <v>122</v>
      </c>
      <c r="X283" s="22" t="s">
        <v>122</v>
      </c>
      <c r="Y283" s="22" t="s">
        <v>122</v>
      </c>
      <c r="Z283" s="42" t="s">
        <v>1327</v>
      </c>
      <c r="AA283" s="533"/>
      <c r="AB283" s="257"/>
      <c r="GX283" s="2"/>
    </row>
    <row r="284" spans="1:215" ht="22.5" x14ac:dyDescent="0.25">
      <c r="A284" s="190" t="s">
        <v>1183</v>
      </c>
      <c r="B284" s="310" t="s">
        <v>727</v>
      </c>
      <c r="C284" s="75" t="s">
        <v>57</v>
      </c>
      <c r="D284" s="9" t="s">
        <v>1184</v>
      </c>
      <c r="E284" s="10">
        <v>1</v>
      </c>
      <c r="F284" s="310" t="s">
        <v>1074</v>
      </c>
      <c r="G284" s="75" t="s">
        <v>1185</v>
      </c>
      <c r="H284" s="275" t="s">
        <v>1186</v>
      </c>
      <c r="I284" s="8"/>
      <c r="J284" s="11" t="s">
        <v>59</v>
      </c>
      <c r="K284" s="11"/>
      <c r="L284" s="75" t="s">
        <v>14</v>
      </c>
      <c r="M284" s="75">
        <v>1.5</v>
      </c>
      <c r="N284" s="75">
        <v>2088</v>
      </c>
      <c r="O284" s="310">
        <f t="shared" si="8"/>
        <v>3.1320000000000001</v>
      </c>
      <c r="P284" s="310" t="s">
        <v>16</v>
      </c>
      <c r="Q284" s="310"/>
      <c r="R284" s="312" t="s">
        <v>29</v>
      </c>
      <c r="S284" s="61" t="s">
        <v>122</v>
      </c>
      <c r="T284" s="22" t="s">
        <v>122</v>
      </c>
      <c r="U284" s="22" t="s">
        <v>122</v>
      </c>
      <c r="V284" s="22" t="s">
        <v>1325</v>
      </c>
      <c r="W284" s="22" t="s">
        <v>122</v>
      </c>
      <c r="X284" s="22" t="s">
        <v>122</v>
      </c>
      <c r="Y284" s="22" t="s">
        <v>122</v>
      </c>
      <c r="Z284" s="42" t="s">
        <v>1327</v>
      </c>
      <c r="AA284" s="533"/>
      <c r="AB284" s="257"/>
      <c r="GX284" s="2"/>
    </row>
    <row r="285" spans="1:215" ht="33.75" x14ac:dyDescent="0.25">
      <c r="A285" s="190" t="s">
        <v>854</v>
      </c>
      <c r="B285" s="310" t="s">
        <v>727</v>
      </c>
      <c r="C285" s="75" t="s">
        <v>57</v>
      </c>
      <c r="D285" s="9" t="s">
        <v>61</v>
      </c>
      <c r="E285" s="10">
        <v>1</v>
      </c>
      <c r="F285" s="310" t="s">
        <v>25</v>
      </c>
      <c r="G285" s="75" t="s">
        <v>62</v>
      </c>
      <c r="H285" s="8" t="s">
        <v>63</v>
      </c>
      <c r="I285" s="8">
        <v>2013</v>
      </c>
      <c r="J285" s="11" t="s">
        <v>64</v>
      </c>
      <c r="K285" s="11"/>
      <c r="L285" s="75" t="s">
        <v>14</v>
      </c>
      <c r="M285" s="75">
        <v>1.35</v>
      </c>
      <c r="N285" s="75">
        <v>2088</v>
      </c>
      <c r="O285" s="310">
        <f t="shared" ref="O285:O300" si="9">M285*N285/1000</f>
        <v>2.8188</v>
      </c>
      <c r="P285" s="310" t="s">
        <v>16</v>
      </c>
      <c r="Q285" s="310"/>
      <c r="R285" s="312" t="s">
        <v>15</v>
      </c>
      <c r="S285" s="61" t="s">
        <v>122</v>
      </c>
      <c r="T285" s="22" t="s">
        <v>1324</v>
      </c>
      <c r="U285" s="22" t="s">
        <v>122</v>
      </c>
      <c r="V285" s="22" t="s">
        <v>1325</v>
      </c>
      <c r="W285" s="22" t="s">
        <v>122</v>
      </c>
      <c r="X285" s="22" t="s">
        <v>1326</v>
      </c>
      <c r="Y285" s="22" t="s">
        <v>122</v>
      </c>
      <c r="Z285" s="42" t="s">
        <v>1327</v>
      </c>
      <c r="AA285" s="249"/>
      <c r="AB285" s="257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  <c r="DM285" s="6"/>
      <c r="DN285" s="6"/>
      <c r="DO285" s="6"/>
      <c r="DP285" s="6"/>
      <c r="DQ285" s="6"/>
      <c r="DR285" s="6"/>
      <c r="DS285" s="6"/>
      <c r="DT285" s="6"/>
      <c r="DU285" s="6"/>
      <c r="DV285" s="6"/>
      <c r="DW285" s="6"/>
      <c r="DX285" s="6"/>
      <c r="DY285" s="6"/>
      <c r="DZ285" s="6"/>
      <c r="EA285" s="6"/>
      <c r="EB285" s="6"/>
      <c r="EC285" s="6"/>
      <c r="ED285" s="6"/>
      <c r="EE285" s="6"/>
      <c r="EF285" s="6"/>
      <c r="EG285" s="6"/>
      <c r="EH285" s="6"/>
      <c r="EI285" s="6"/>
      <c r="EJ285" s="6"/>
      <c r="EK285" s="6"/>
      <c r="EL285" s="6"/>
      <c r="EM285" s="6"/>
      <c r="EN285" s="6"/>
      <c r="EO285" s="6"/>
      <c r="EP285" s="6"/>
      <c r="EQ285" s="6"/>
      <c r="ER285" s="6"/>
      <c r="ES285" s="6"/>
      <c r="ET285" s="6"/>
      <c r="EU285" s="6"/>
      <c r="EV285" s="6"/>
      <c r="EW285" s="6"/>
      <c r="EX285" s="6"/>
      <c r="EY285" s="6"/>
      <c r="EZ285" s="6"/>
      <c r="FA285" s="6"/>
      <c r="FB285" s="6"/>
      <c r="FC285" s="6"/>
      <c r="FD285" s="6"/>
      <c r="FE285" s="6"/>
      <c r="FF285" s="6"/>
      <c r="FG285" s="6"/>
      <c r="FH285" s="6"/>
      <c r="FI285" s="6"/>
      <c r="FJ285" s="6"/>
      <c r="FK285" s="6"/>
      <c r="FL285" s="6"/>
      <c r="FM285" s="6"/>
      <c r="FN285" s="6"/>
      <c r="FO285" s="6"/>
      <c r="FP285" s="6"/>
      <c r="FQ285" s="6"/>
      <c r="FR285" s="6"/>
      <c r="FS285" s="6"/>
      <c r="FT285" s="6"/>
      <c r="FU285" s="6"/>
      <c r="FV285" s="6"/>
      <c r="FW285" s="6"/>
      <c r="FX285" s="6"/>
      <c r="FY285" s="6"/>
      <c r="FZ285" s="6"/>
      <c r="GA285" s="6"/>
      <c r="GB285" s="6"/>
      <c r="GC285" s="6"/>
      <c r="GD285" s="6"/>
      <c r="GE285" s="6"/>
      <c r="GF285" s="6"/>
      <c r="GG285" s="6"/>
      <c r="GH285" s="6"/>
      <c r="GI285" s="6"/>
      <c r="GJ285" s="6"/>
      <c r="GK285" s="6"/>
      <c r="GL285" s="6"/>
      <c r="GM285" s="6"/>
      <c r="GN285" s="6"/>
      <c r="GO285" s="6"/>
      <c r="GP285" s="6"/>
      <c r="GQ285" s="6"/>
      <c r="GR285" s="6"/>
      <c r="GS285" s="6"/>
      <c r="GT285" s="6"/>
      <c r="GU285" s="6"/>
      <c r="GV285" s="6"/>
      <c r="GW285" s="6"/>
      <c r="GX285" s="6"/>
    </row>
    <row r="286" spans="1:215" ht="22.5" x14ac:dyDescent="0.25">
      <c r="A286" s="190" t="s">
        <v>855</v>
      </c>
      <c r="B286" s="310" t="s">
        <v>66</v>
      </c>
      <c r="C286" s="75" t="s">
        <v>67</v>
      </c>
      <c r="D286" s="12" t="s">
        <v>68</v>
      </c>
      <c r="E286" s="10">
        <v>1</v>
      </c>
      <c r="F286" s="310" t="s">
        <v>25</v>
      </c>
      <c r="G286" s="75" t="s">
        <v>69</v>
      </c>
      <c r="H286" s="8" t="s">
        <v>70</v>
      </c>
      <c r="I286" s="13" t="s">
        <v>71</v>
      </c>
      <c r="J286" s="310" t="s">
        <v>123</v>
      </c>
      <c r="K286" s="310"/>
      <c r="L286" s="75" t="s">
        <v>14</v>
      </c>
      <c r="M286" s="75">
        <v>1.4</v>
      </c>
      <c r="N286" s="75">
        <v>2088</v>
      </c>
      <c r="O286" s="310">
        <f t="shared" si="9"/>
        <v>2.9232</v>
      </c>
      <c r="P286" s="310" t="s">
        <v>16</v>
      </c>
      <c r="Q286" s="310"/>
      <c r="R286" s="312" t="s">
        <v>15</v>
      </c>
      <c r="S286" s="61" t="s">
        <v>122</v>
      </c>
      <c r="T286" s="22" t="s">
        <v>1324</v>
      </c>
      <c r="U286" s="22" t="s">
        <v>122</v>
      </c>
      <c r="V286" s="22" t="s">
        <v>1325</v>
      </c>
      <c r="W286" s="22" t="s">
        <v>122</v>
      </c>
      <c r="X286" s="22" t="s">
        <v>1326</v>
      </c>
      <c r="Y286" s="22" t="s">
        <v>122</v>
      </c>
      <c r="Z286" s="42" t="s">
        <v>1327</v>
      </c>
      <c r="AA286" s="249"/>
      <c r="AB286" s="257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  <c r="DM286" s="6"/>
      <c r="DN286" s="6"/>
      <c r="DO286" s="6"/>
      <c r="DP286" s="6"/>
      <c r="DQ286" s="6"/>
      <c r="DR286" s="6"/>
      <c r="DS286" s="6"/>
      <c r="DT286" s="6"/>
      <c r="DU286" s="6"/>
      <c r="DV286" s="6"/>
      <c r="DW286" s="6"/>
      <c r="DX286" s="6"/>
      <c r="DY286" s="6"/>
      <c r="DZ286" s="6"/>
      <c r="EA286" s="6"/>
      <c r="EB286" s="6"/>
      <c r="EC286" s="6"/>
      <c r="ED286" s="6"/>
      <c r="EE286" s="6"/>
      <c r="EF286" s="6"/>
      <c r="EG286" s="6"/>
      <c r="EH286" s="6"/>
      <c r="EI286" s="6"/>
      <c r="EJ286" s="6"/>
      <c r="EK286" s="6"/>
      <c r="EL286" s="6"/>
      <c r="EM286" s="6"/>
      <c r="EN286" s="6"/>
      <c r="EO286" s="6"/>
      <c r="EP286" s="6"/>
      <c r="EQ286" s="6"/>
      <c r="ER286" s="6"/>
      <c r="ES286" s="6"/>
      <c r="ET286" s="6"/>
      <c r="EU286" s="6"/>
      <c r="EV286" s="6"/>
      <c r="EW286" s="6"/>
      <c r="EX286" s="6"/>
      <c r="EY286" s="6"/>
      <c r="EZ286" s="6"/>
      <c r="FA286" s="6"/>
      <c r="FB286" s="6"/>
      <c r="FC286" s="6"/>
      <c r="FD286" s="6"/>
      <c r="FE286" s="6"/>
      <c r="FF286" s="6"/>
      <c r="FG286" s="6"/>
      <c r="FH286" s="6"/>
      <c r="FI286" s="6"/>
      <c r="FJ286" s="6"/>
      <c r="FK286" s="6"/>
      <c r="FL286" s="6"/>
      <c r="FM286" s="6"/>
      <c r="FN286" s="6"/>
      <c r="FO286" s="6"/>
      <c r="FP286" s="6"/>
      <c r="FQ286" s="6"/>
      <c r="FR286" s="6"/>
      <c r="FS286" s="6"/>
      <c r="FT286" s="6"/>
      <c r="FU286" s="6"/>
      <c r="FV286" s="6"/>
      <c r="FW286" s="6"/>
      <c r="FX286" s="6"/>
      <c r="FY286" s="6"/>
      <c r="FZ286" s="6"/>
      <c r="GA286" s="6"/>
      <c r="GB286" s="6"/>
      <c r="GC286" s="6"/>
      <c r="GD286" s="6"/>
      <c r="GE286" s="6"/>
      <c r="GF286" s="6"/>
      <c r="GG286" s="6"/>
      <c r="GH286" s="6"/>
      <c r="GI286" s="6"/>
      <c r="GJ286" s="6"/>
      <c r="GK286" s="6"/>
      <c r="GL286" s="6"/>
      <c r="GM286" s="6"/>
      <c r="GN286" s="6"/>
      <c r="GO286" s="6"/>
      <c r="GP286" s="6"/>
      <c r="GQ286" s="6"/>
      <c r="GR286" s="6"/>
      <c r="GS286" s="6"/>
      <c r="GT286" s="6"/>
      <c r="GU286" s="6"/>
      <c r="GV286" s="6"/>
      <c r="GW286" s="6"/>
      <c r="GX286" s="6"/>
    </row>
    <row r="287" spans="1:215" ht="22.5" x14ac:dyDescent="0.25">
      <c r="A287" s="190" t="s">
        <v>856</v>
      </c>
      <c r="B287" s="310" t="s">
        <v>727</v>
      </c>
      <c r="C287" s="75" t="s">
        <v>67</v>
      </c>
      <c r="D287" s="10" t="s">
        <v>72</v>
      </c>
      <c r="E287" s="10">
        <v>1</v>
      </c>
      <c r="F287" s="310" t="s">
        <v>25</v>
      </c>
      <c r="G287" s="75" t="s">
        <v>73</v>
      </c>
      <c r="H287" s="8" t="s">
        <v>74</v>
      </c>
      <c r="I287" s="13" t="s">
        <v>71</v>
      </c>
      <c r="J287" s="14" t="s">
        <v>75</v>
      </c>
      <c r="K287" s="14"/>
      <c r="L287" s="75" t="s">
        <v>14</v>
      </c>
      <c r="M287" s="75">
        <v>1.35</v>
      </c>
      <c r="N287" s="75">
        <v>2088</v>
      </c>
      <c r="O287" s="310">
        <f t="shared" si="9"/>
        <v>2.8188</v>
      </c>
      <c r="P287" s="310" t="s">
        <v>16</v>
      </c>
      <c r="Q287" s="310"/>
      <c r="R287" s="312" t="s">
        <v>15</v>
      </c>
      <c r="S287" s="61" t="s">
        <v>122</v>
      </c>
      <c r="T287" s="22" t="s">
        <v>1324</v>
      </c>
      <c r="U287" s="22" t="s">
        <v>122</v>
      </c>
      <c r="V287" s="22" t="s">
        <v>1325</v>
      </c>
      <c r="W287" s="22" t="s">
        <v>122</v>
      </c>
      <c r="X287" s="22" t="s">
        <v>1326</v>
      </c>
      <c r="Y287" s="22" t="s">
        <v>122</v>
      </c>
      <c r="Z287" s="42" t="s">
        <v>1327</v>
      </c>
      <c r="AA287" s="249"/>
      <c r="AB287" s="257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  <c r="DM287" s="6"/>
      <c r="DN287" s="6"/>
      <c r="DO287" s="6"/>
      <c r="DP287" s="6"/>
      <c r="DQ287" s="6"/>
      <c r="DR287" s="6"/>
      <c r="DS287" s="6"/>
      <c r="DT287" s="6"/>
      <c r="DU287" s="6"/>
      <c r="DV287" s="6"/>
      <c r="DW287" s="6"/>
      <c r="DX287" s="6"/>
      <c r="DY287" s="6"/>
      <c r="DZ287" s="6"/>
      <c r="EA287" s="6"/>
      <c r="EB287" s="6"/>
      <c r="EC287" s="6"/>
      <c r="ED287" s="6"/>
      <c r="EE287" s="6"/>
      <c r="EF287" s="6"/>
      <c r="EG287" s="6"/>
      <c r="EH287" s="6"/>
      <c r="EI287" s="6"/>
      <c r="EJ287" s="6"/>
      <c r="EK287" s="6"/>
      <c r="EL287" s="6"/>
      <c r="EM287" s="6"/>
      <c r="EN287" s="6"/>
      <c r="EO287" s="6"/>
      <c r="EP287" s="6"/>
      <c r="EQ287" s="6"/>
      <c r="ER287" s="6"/>
      <c r="ES287" s="6"/>
      <c r="ET287" s="6"/>
      <c r="EU287" s="6"/>
      <c r="EV287" s="6"/>
      <c r="EW287" s="6"/>
      <c r="EX287" s="6"/>
      <c r="EY287" s="6"/>
      <c r="EZ287" s="6"/>
      <c r="FA287" s="6"/>
      <c r="FB287" s="6"/>
      <c r="FC287" s="6"/>
      <c r="FD287" s="6"/>
      <c r="FE287" s="6"/>
      <c r="FF287" s="6"/>
      <c r="FG287" s="6"/>
      <c r="FH287" s="6"/>
      <c r="FI287" s="6"/>
      <c r="FJ287" s="6"/>
      <c r="FK287" s="6"/>
      <c r="FL287" s="6"/>
      <c r="FM287" s="6"/>
      <c r="FN287" s="6"/>
      <c r="FO287" s="6"/>
      <c r="FP287" s="6"/>
      <c r="FQ287" s="6"/>
      <c r="FR287" s="6"/>
      <c r="FS287" s="6"/>
      <c r="FT287" s="6"/>
      <c r="FU287" s="6"/>
      <c r="FV287" s="6"/>
      <c r="FW287" s="6"/>
      <c r="FX287" s="6"/>
      <c r="FY287" s="6"/>
      <c r="FZ287" s="6"/>
      <c r="GA287" s="6"/>
      <c r="GB287" s="6"/>
      <c r="GC287" s="6"/>
      <c r="GD287" s="6"/>
      <c r="GE287" s="6"/>
      <c r="GF287" s="6"/>
      <c r="GG287" s="6"/>
      <c r="GH287" s="6"/>
      <c r="GI287" s="6"/>
      <c r="GJ287" s="6"/>
      <c r="GK287" s="6"/>
      <c r="GL287" s="6"/>
      <c r="GM287" s="6"/>
      <c r="GN287" s="6"/>
      <c r="GO287" s="6"/>
      <c r="GP287" s="6"/>
      <c r="GQ287" s="6"/>
      <c r="GR287" s="6"/>
      <c r="GS287" s="6"/>
      <c r="GT287" s="6"/>
      <c r="GU287" s="6"/>
      <c r="GV287" s="6"/>
      <c r="GW287" s="6"/>
      <c r="GX287" s="6"/>
    </row>
    <row r="288" spans="1:215" ht="22.5" x14ac:dyDescent="0.25">
      <c r="A288" s="190" t="s">
        <v>1187</v>
      </c>
      <c r="B288" s="310" t="s">
        <v>727</v>
      </c>
      <c r="C288" s="75" t="s">
        <v>76</v>
      </c>
      <c r="D288" s="10" t="s">
        <v>1188</v>
      </c>
      <c r="E288" s="10">
        <v>1</v>
      </c>
      <c r="F288" s="310" t="s">
        <v>1074</v>
      </c>
      <c r="G288" s="75" t="s">
        <v>1189</v>
      </c>
      <c r="H288" s="8" t="s">
        <v>1190</v>
      </c>
      <c r="I288" s="8"/>
      <c r="J288" s="11" t="s">
        <v>1191</v>
      </c>
      <c r="K288" s="11"/>
      <c r="L288" s="75" t="s">
        <v>14</v>
      </c>
      <c r="M288" s="75">
        <v>0.73</v>
      </c>
      <c r="N288" s="75">
        <v>2088</v>
      </c>
      <c r="O288" s="310">
        <f t="shared" si="9"/>
        <v>1.52424</v>
      </c>
      <c r="P288" s="310" t="s">
        <v>16</v>
      </c>
      <c r="Q288" s="310"/>
      <c r="R288" s="312" t="s">
        <v>29</v>
      </c>
      <c r="S288" s="61" t="s">
        <v>122</v>
      </c>
      <c r="T288" s="22" t="s">
        <v>122</v>
      </c>
      <c r="U288" s="22" t="s">
        <v>122</v>
      </c>
      <c r="V288" s="22" t="s">
        <v>1325</v>
      </c>
      <c r="W288" s="22" t="s">
        <v>122</v>
      </c>
      <c r="X288" s="22" t="s">
        <v>122</v>
      </c>
      <c r="Y288" s="22" t="s">
        <v>122</v>
      </c>
      <c r="Z288" s="42" t="s">
        <v>1327</v>
      </c>
      <c r="AA288" s="249"/>
      <c r="AB288" s="257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6"/>
      <c r="EL288" s="6"/>
      <c r="EM288" s="6"/>
      <c r="EN288" s="6"/>
      <c r="EO288" s="6"/>
      <c r="EP288" s="6"/>
      <c r="EQ288" s="6"/>
      <c r="ER288" s="6"/>
      <c r="ES288" s="6"/>
      <c r="ET288" s="6"/>
      <c r="EU288" s="6"/>
      <c r="EV288" s="6"/>
      <c r="EW288" s="6"/>
      <c r="EX288" s="6"/>
      <c r="EY288" s="6"/>
      <c r="EZ288" s="6"/>
      <c r="FA288" s="6"/>
      <c r="FB288" s="6"/>
      <c r="FC288" s="6"/>
      <c r="FD288" s="6"/>
      <c r="FE288" s="6"/>
      <c r="FF288" s="6"/>
      <c r="FG288" s="6"/>
      <c r="FH288" s="6"/>
      <c r="FI288" s="6"/>
      <c r="FJ288" s="6"/>
      <c r="FK288" s="6"/>
      <c r="FL288" s="6"/>
      <c r="FM288" s="6"/>
      <c r="FN288" s="6"/>
      <c r="FO288" s="6"/>
      <c r="FP288" s="6"/>
      <c r="FQ288" s="6"/>
      <c r="FR288" s="6"/>
      <c r="FS288" s="6"/>
      <c r="FT288" s="6"/>
      <c r="FU288" s="6"/>
      <c r="FV288" s="6"/>
      <c r="FW288" s="6"/>
      <c r="FX288" s="6"/>
      <c r="FY288" s="6"/>
      <c r="FZ288" s="6"/>
      <c r="GA288" s="6"/>
      <c r="GB288" s="6"/>
      <c r="GC288" s="6"/>
      <c r="GD288" s="6"/>
      <c r="GE288" s="6"/>
      <c r="GF288" s="6"/>
      <c r="GG288" s="6"/>
      <c r="GH288" s="6"/>
      <c r="GI288" s="6"/>
      <c r="GJ288" s="6"/>
      <c r="GK288" s="6"/>
      <c r="GL288" s="6"/>
      <c r="GM288" s="6"/>
      <c r="GN288" s="6"/>
      <c r="GO288" s="6"/>
      <c r="GP288" s="6"/>
      <c r="GQ288" s="6"/>
      <c r="GR288" s="6"/>
      <c r="GS288" s="6"/>
      <c r="GT288" s="6"/>
      <c r="GU288" s="6"/>
      <c r="GV288" s="6"/>
      <c r="GW288" s="6"/>
      <c r="GX288" s="6"/>
    </row>
    <row r="289" spans="1:215" ht="22.5" x14ac:dyDescent="0.25">
      <c r="A289" s="190" t="s">
        <v>1192</v>
      </c>
      <c r="B289" s="310" t="s">
        <v>727</v>
      </c>
      <c r="C289" s="75" t="s">
        <v>76</v>
      </c>
      <c r="D289" s="10" t="s">
        <v>1193</v>
      </c>
      <c r="E289" s="10">
        <v>1</v>
      </c>
      <c r="F289" s="310" t="s">
        <v>1074</v>
      </c>
      <c r="G289" s="75" t="s">
        <v>1194</v>
      </c>
      <c r="H289" s="8" t="s">
        <v>1195</v>
      </c>
      <c r="I289" s="8"/>
      <c r="J289" s="11" t="s">
        <v>1196</v>
      </c>
      <c r="K289" s="11"/>
      <c r="L289" s="75" t="s">
        <v>14</v>
      </c>
      <c r="M289" s="75">
        <v>0.66</v>
      </c>
      <c r="N289" s="75">
        <v>2088</v>
      </c>
      <c r="O289" s="310">
        <f t="shared" si="9"/>
        <v>1.3780800000000002</v>
      </c>
      <c r="P289" s="310" t="s">
        <v>16</v>
      </c>
      <c r="Q289" s="310"/>
      <c r="R289" s="312" t="s">
        <v>29</v>
      </c>
      <c r="S289" s="61" t="s">
        <v>122</v>
      </c>
      <c r="T289" s="22" t="s">
        <v>122</v>
      </c>
      <c r="U289" s="22" t="s">
        <v>122</v>
      </c>
      <c r="V289" s="22" t="s">
        <v>1325</v>
      </c>
      <c r="W289" s="22" t="s">
        <v>122</v>
      </c>
      <c r="X289" s="22" t="s">
        <v>122</v>
      </c>
      <c r="Y289" s="22" t="s">
        <v>122</v>
      </c>
      <c r="Z289" s="42" t="s">
        <v>1327</v>
      </c>
      <c r="AA289" s="249"/>
      <c r="AB289" s="257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  <c r="DX289" s="6"/>
      <c r="DY289" s="6"/>
      <c r="DZ289" s="6"/>
      <c r="EA289" s="6"/>
      <c r="EB289" s="6"/>
      <c r="EC289" s="6"/>
      <c r="ED289" s="6"/>
      <c r="EE289" s="6"/>
      <c r="EF289" s="6"/>
      <c r="EG289" s="6"/>
      <c r="EH289" s="6"/>
      <c r="EI289" s="6"/>
      <c r="EJ289" s="6"/>
      <c r="EK289" s="6"/>
      <c r="EL289" s="6"/>
      <c r="EM289" s="6"/>
      <c r="EN289" s="6"/>
      <c r="EO289" s="6"/>
      <c r="EP289" s="6"/>
      <c r="EQ289" s="6"/>
      <c r="ER289" s="6"/>
      <c r="ES289" s="6"/>
      <c r="ET289" s="6"/>
      <c r="EU289" s="6"/>
      <c r="EV289" s="6"/>
      <c r="EW289" s="6"/>
      <c r="EX289" s="6"/>
      <c r="EY289" s="6"/>
      <c r="EZ289" s="6"/>
      <c r="FA289" s="6"/>
      <c r="FB289" s="6"/>
      <c r="FC289" s="6"/>
      <c r="FD289" s="6"/>
      <c r="FE289" s="6"/>
      <c r="FF289" s="6"/>
      <c r="FG289" s="6"/>
      <c r="FH289" s="6"/>
      <c r="FI289" s="6"/>
      <c r="FJ289" s="6"/>
      <c r="FK289" s="6"/>
      <c r="FL289" s="6"/>
      <c r="FM289" s="6"/>
      <c r="FN289" s="6"/>
      <c r="FO289" s="6"/>
      <c r="FP289" s="6"/>
      <c r="FQ289" s="6"/>
      <c r="FR289" s="6"/>
      <c r="FS289" s="6"/>
      <c r="FT289" s="6"/>
      <c r="FU289" s="6"/>
      <c r="FV289" s="6"/>
      <c r="FW289" s="6"/>
      <c r="FX289" s="6"/>
      <c r="FY289" s="6"/>
      <c r="FZ289" s="6"/>
      <c r="GA289" s="6"/>
      <c r="GB289" s="6"/>
      <c r="GC289" s="6"/>
      <c r="GD289" s="6"/>
      <c r="GE289" s="6"/>
      <c r="GF289" s="6"/>
      <c r="GG289" s="6"/>
      <c r="GH289" s="6"/>
      <c r="GI289" s="6"/>
      <c r="GJ289" s="6"/>
      <c r="GK289" s="6"/>
      <c r="GL289" s="6"/>
      <c r="GM289" s="6"/>
      <c r="GN289" s="6"/>
      <c r="GO289" s="6"/>
      <c r="GP289" s="6"/>
      <c r="GQ289" s="6"/>
      <c r="GR289" s="6"/>
      <c r="GS289" s="6"/>
      <c r="GT289" s="6"/>
      <c r="GU289" s="6"/>
      <c r="GV289" s="6"/>
      <c r="GW289" s="6"/>
      <c r="GX289" s="6"/>
    </row>
    <row r="290" spans="1:215" ht="22.5" x14ac:dyDescent="0.25">
      <c r="A290" s="190" t="s">
        <v>1197</v>
      </c>
      <c r="B290" s="310" t="s">
        <v>727</v>
      </c>
      <c r="C290" s="75" t="s">
        <v>76</v>
      </c>
      <c r="D290" s="276" t="s">
        <v>1198</v>
      </c>
      <c r="E290" s="277">
        <v>1</v>
      </c>
      <c r="F290" s="310" t="s">
        <v>1074</v>
      </c>
      <c r="G290" s="75" t="s">
        <v>1194</v>
      </c>
      <c r="H290" s="8" t="s">
        <v>1199</v>
      </c>
      <c r="I290" s="8"/>
      <c r="J290" s="11" t="s">
        <v>1196</v>
      </c>
      <c r="K290" s="11"/>
      <c r="L290" s="75" t="s">
        <v>14</v>
      </c>
      <c r="M290" s="75">
        <v>0.66</v>
      </c>
      <c r="N290" s="75">
        <v>2088</v>
      </c>
      <c r="O290" s="310">
        <f t="shared" si="9"/>
        <v>1.3780800000000002</v>
      </c>
      <c r="P290" s="310" t="s">
        <v>16</v>
      </c>
      <c r="Q290" s="310"/>
      <c r="R290" s="312" t="s">
        <v>29</v>
      </c>
      <c r="S290" s="61" t="s">
        <v>122</v>
      </c>
      <c r="T290" s="22" t="s">
        <v>122</v>
      </c>
      <c r="U290" s="22" t="s">
        <v>122</v>
      </c>
      <c r="V290" s="22" t="s">
        <v>1325</v>
      </c>
      <c r="W290" s="22" t="s">
        <v>122</v>
      </c>
      <c r="X290" s="22" t="s">
        <v>122</v>
      </c>
      <c r="Y290" s="22" t="s">
        <v>122</v>
      </c>
      <c r="Z290" s="42" t="s">
        <v>1327</v>
      </c>
      <c r="AA290" s="249"/>
      <c r="AB290" s="257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6"/>
      <c r="EL290" s="6"/>
      <c r="EM290" s="6"/>
      <c r="EN290" s="6"/>
      <c r="EO290" s="6"/>
      <c r="EP290" s="6"/>
      <c r="EQ290" s="6"/>
      <c r="ER290" s="6"/>
      <c r="ES290" s="6"/>
      <c r="ET290" s="6"/>
      <c r="EU290" s="6"/>
      <c r="EV290" s="6"/>
      <c r="EW290" s="6"/>
      <c r="EX290" s="6"/>
      <c r="EY290" s="6"/>
      <c r="EZ290" s="6"/>
      <c r="FA290" s="6"/>
      <c r="FB290" s="6"/>
      <c r="FC290" s="6"/>
      <c r="FD290" s="6"/>
      <c r="FE290" s="6"/>
      <c r="FF290" s="6"/>
      <c r="FG290" s="6"/>
      <c r="FH290" s="6"/>
      <c r="FI290" s="6"/>
      <c r="FJ290" s="6"/>
      <c r="FK290" s="6"/>
      <c r="FL290" s="6"/>
      <c r="FM290" s="6"/>
      <c r="FN290" s="6"/>
      <c r="FO290" s="6"/>
      <c r="FP290" s="6"/>
      <c r="FQ290" s="6"/>
      <c r="FR290" s="6"/>
      <c r="FS290" s="6"/>
      <c r="FT290" s="6"/>
      <c r="FU290" s="6"/>
      <c r="FV290" s="6"/>
      <c r="FW290" s="6"/>
      <c r="FX290" s="6"/>
      <c r="FY290" s="6"/>
      <c r="FZ290" s="6"/>
      <c r="GA290" s="6"/>
      <c r="GB290" s="6"/>
      <c r="GC290" s="6"/>
      <c r="GD290" s="6"/>
      <c r="GE290" s="6"/>
      <c r="GF290" s="6"/>
      <c r="GG290" s="6"/>
      <c r="GH290" s="6"/>
      <c r="GI290" s="6"/>
      <c r="GJ290" s="6"/>
      <c r="GK290" s="6"/>
      <c r="GL290" s="6"/>
      <c r="GM290" s="6"/>
      <c r="GN290" s="6"/>
      <c r="GO290" s="6"/>
      <c r="GP290" s="6"/>
      <c r="GQ290" s="6"/>
      <c r="GR290" s="6"/>
      <c r="GS290" s="6"/>
      <c r="GT290" s="6"/>
      <c r="GU290" s="6"/>
      <c r="GV290" s="6"/>
      <c r="GW290" s="6"/>
      <c r="GX290" s="6"/>
    </row>
    <row r="291" spans="1:215" ht="101.25" x14ac:dyDescent="0.25">
      <c r="A291" s="194" t="s">
        <v>1278</v>
      </c>
      <c r="B291" s="310" t="s">
        <v>1280</v>
      </c>
      <c r="C291" s="75" t="s">
        <v>1285</v>
      </c>
      <c r="D291" s="10" t="s">
        <v>1200</v>
      </c>
      <c r="E291" s="10">
        <v>4</v>
      </c>
      <c r="F291" s="310" t="s">
        <v>286</v>
      </c>
      <c r="G291" s="75" t="s">
        <v>1009</v>
      </c>
      <c r="H291" s="75" t="s">
        <v>1286</v>
      </c>
      <c r="I291" s="75" t="s">
        <v>1287</v>
      </c>
      <c r="J291" s="11" t="s">
        <v>1011</v>
      </c>
      <c r="K291" s="11"/>
      <c r="L291" s="75" t="s">
        <v>909</v>
      </c>
      <c r="M291" s="75">
        <v>2.7</v>
      </c>
      <c r="N291" s="75">
        <v>675</v>
      </c>
      <c r="O291" s="310">
        <f t="shared" si="9"/>
        <v>1.8225000000000002</v>
      </c>
      <c r="P291" s="310" t="s">
        <v>16</v>
      </c>
      <c r="Q291" s="310"/>
      <c r="R291" s="312" t="s">
        <v>29</v>
      </c>
      <c r="S291" s="61" t="s">
        <v>122</v>
      </c>
      <c r="T291" s="22" t="s">
        <v>122</v>
      </c>
      <c r="U291" s="22" t="s">
        <v>122</v>
      </c>
      <c r="V291" s="22" t="s">
        <v>1325</v>
      </c>
      <c r="W291" s="22" t="s">
        <v>122</v>
      </c>
      <c r="X291" s="22" t="s">
        <v>122</v>
      </c>
      <c r="Y291" s="22" t="s">
        <v>122</v>
      </c>
      <c r="Z291" s="42" t="s">
        <v>1327</v>
      </c>
      <c r="AA291" s="246" t="s">
        <v>991</v>
      </c>
      <c r="AB291" s="257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  <c r="DX291" s="6"/>
      <c r="DY291" s="6"/>
      <c r="DZ291" s="6"/>
      <c r="EA291" s="6"/>
      <c r="EB291" s="6"/>
      <c r="EC291" s="6"/>
      <c r="ED291" s="6"/>
      <c r="EE291" s="6"/>
      <c r="EF291" s="6"/>
      <c r="EG291" s="6"/>
      <c r="EH291" s="6"/>
      <c r="EI291" s="6"/>
      <c r="EJ291" s="6"/>
      <c r="EK291" s="6"/>
      <c r="EL291" s="6"/>
      <c r="EM291" s="6"/>
      <c r="EN291" s="6"/>
      <c r="EO291" s="6"/>
      <c r="EP291" s="6"/>
      <c r="EQ291" s="6"/>
      <c r="ER291" s="6"/>
      <c r="ES291" s="6"/>
      <c r="ET291" s="6"/>
      <c r="EU291" s="6"/>
      <c r="EV291" s="6"/>
      <c r="EW291" s="6"/>
      <c r="EX291" s="6"/>
      <c r="EY291" s="6"/>
      <c r="EZ291" s="6"/>
      <c r="FA291" s="6"/>
      <c r="FB291" s="6"/>
      <c r="FC291" s="6"/>
      <c r="FD291" s="6"/>
      <c r="FE291" s="6"/>
      <c r="FF291" s="6"/>
      <c r="FG291" s="6"/>
      <c r="FH291" s="6"/>
      <c r="FI291" s="6"/>
      <c r="FJ291" s="6"/>
      <c r="FK291" s="6"/>
      <c r="FL291" s="6"/>
      <c r="FM291" s="6"/>
      <c r="FN291" s="6"/>
      <c r="FO291" s="6"/>
      <c r="FP291" s="6"/>
      <c r="FQ291" s="6"/>
      <c r="FR291" s="6"/>
      <c r="FS291" s="6"/>
      <c r="FT291" s="6"/>
      <c r="FU291" s="6"/>
      <c r="FV291" s="6"/>
      <c r="FW291" s="6"/>
      <c r="FX291" s="6"/>
      <c r="FY291" s="6"/>
      <c r="FZ291" s="6"/>
      <c r="GA291" s="6"/>
      <c r="GB291" s="6"/>
      <c r="GC291" s="6"/>
      <c r="GD291" s="6"/>
      <c r="GE291" s="6"/>
      <c r="GF291" s="6"/>
      <c r="GG291" s="6"/>
      <c r="GH291" s="6"/>
      <c r="GI291" s="6"/>
      <c r="GJ291" s="6"/>
      <c r="GK291" s="6"/>
      <c r="GL291" s="6"/>
      <c r="GM291" s="6"/>
      <c r="GN291" s="6"/>
      <c r="GO291" s="6"/>
      <c r="GP291" s="6"/>
      <c r="GQ291" s="6"/>
      <c r="GR291" s="6"/>
      <c r="GS291" s="6"/>
      <c r="GT291" s="6"/>
      <c r="GU291" s="6"/>
      <c r="GV291" s="6"/>
      <c r="GW291" s="6"/>
      <c r="GX291" s="6"/>
    </row>
    <row r="292" spans="1:215" ht="101.25" x14ac:dyDescent="0.25">
      <c r="A292" s="194" t="s">
        <v>1279</v>
      </c>
      <c r="B292" s="310" t="s">
        <v>1281</v>
      </c>
      <c r="C292" s="75" t="s">
        <v>1284</v>
      </c>
      <c r="D292" s="10" t="s">
        <v>1201</v>
      </c>
      <c r="E292" s="10">
        <v>4</v>
      </c>
      <c r="F292" s="310" t="s">
        <v>286</v>
      </c>
      <c r="G292" s="75" t="s">
        <v>1009</v>
      </c>
      <c r="H292" s="75" t="s">
        <v>1288</v>
      </c>
      <c r="I292" s="75" t="s">
        <v>1287</v>
      </c>
      <c r="J292" s="11" t="s">
        <v>1011</v>
      </c>
      <c r="K292" s="11"/>
      <c r="L292" s="75" t="s">
        <v>909</v>
      </c>
      <c r="M292" s="75">
        <v>2.7</v>
      </c>
      <c r="N292" s="75">
        <v>675</v>
      </c>
      <c r="O292" s="310">
        <f t="shared" si="9"/>
        <v>1.8225000000000002</v>
      </c>
      <c r="P292" s="310" t="s">
        <v>16</v>
      </c>
      <c r="Q292" s="310"/>
      <c r="R292" s="312" t="s">
        <v>29</v>
      </c>
      <c r="S292" s="61" t="s">
        <v>122</v>
      </c>
      <c r="T292" s="22" t="s">
        <v>122</v>
      </c>
      <c r="U292" s="22" t="s">
        <v>122</v>
      </c>
      <c r="V292" s="22" t="s">
        <v>1325</v>
      </c>
      <c r="W292" s="22" t="s">
        <v>122</v>
      </c>
      <c r="X292" s="22" t="s">
        <v>122</v>
      </c>
      <c r="Y292" s="22" t="s">
        <v>122</v>
      </c>
      <c r="Z292" s="42" t="s">
        <v>1327</v>
      </c>
      <c r="AA292" s="246" t="s">
        <v>991</v>
      </c>
      <c r="AB292" s="257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6"/>
      <c r="EL292" s="6"/>
      <c r="EM292" s="6"/>
      <c r="EN292" s="6"/>
      <c r="EO292" s="6"/>
      <c r="EP292" s="6"/>
      <c r="EQ292" s="6"/>
      <c r="ER292" s="6"/>
      <c r="ES292" s="6"/>
      <c r="ET292" s="6"/>
      <c r="EU292" s="6"/>
      <c r="EV292" s="6"/>
      <c r="EW292" s="6"/>
      <c r="EX292" s="6"/>
      <c r="EY292" s="6"/>
      <c r="EZ292" s="6"/>
      <c r="FA292" s="6"/>
      <c r="FB292" s="6"/>
      <c r="FC292" s="6"/>
      <c r="FD292" s="6"/>
      <c r="FE292" s="6"/>
      <c r="FF292" s="6"/>
      <c r="FG292" s="6"/>
      <c r="FH292" s="6"/>
      <c r="FI292" s="6"/>
      <c r="FJ292" s="6"/>
      <c r="FK292" s="6"/>
      <c r="FL292" s="6"/>
      <c r="FM292" s="6"/>
      <c r="FN292" s="6"/>
      <c r="FO292" s="6"/>
      <c r="FP292" s="6"/>
      <c r="FQ292" s="6"/>
      <c r="FR292" s="6"/>
      <c r="FS292" s="6"/>
      <c r="FT292" s="6"/>
      <c r="FU292" s="6"/>
      <c r="FV292" s="6"/>
      <c r="FW292" s="6"/>
      <c r="FX292" s="6"/>
      <c r="FY292" s="6"/>
      <c r="FZ292" s="6"/>
      <c r="GA292" s="6"/>
      <c r="GB292" s="6"/>
      <c r="GC292" s="6"/>
      <c r="GD292" s="6"/>
      <c r="GE292" s="6"/>
      <c r="GF292" s="6"/>
      <c r="GG292" s="6"/>
      <c r="GH292" s="6"/>
      <c r="GI292" s="6"/>
      <c r="GJ292" s="6"/>
      <c r="GK292" s="6"/>
      <c r="GL292" s="6"/>
      <c r="GM292" s="6"/>
      <c r="GN292" s="6"/>
      <c r="GO292" s="6"/>
      <c r="GP292" s="6"/>
      <c r="GQ292" s="6"/>
      <c r="GR292" s="6"/>
      <c r="GS292" s="6"/>
      <c r="GT292" s="6"/>
      <c r="GU292" s="6"/>
      <c r="GV292" s="6"/>
      <c r="GW292" s="6"/>
      <c r="GX292" s="6"/>
    </row>
    <row r="293" spans="1:215" ht="56.25" x14ac:dyDescent="0.25">
      <c r="A293" s="194" t="s">
        <v>1277</v>
      </c>
      <c r="B293" s="310" t="s">
        <v>1282</v>
      </c>
      <c r="C293" s="75" t="s">
        <v>1283</v>
      </c>
      <c r="D293" s="10" t="s">
        <v>78</v>
      </c>
      <c r="E293" s="10">
        <v>4</v>
      </c>
      <c r="F293" s="310" t="s">
        <v>286</v>
      </c>
      <c r="G293" s="75" t="s">
        <v>1009</v>
      </c>
      <c r="H293" s="75" t="s">
        <v>1010</v>
      </c>
      <c r="I293" s="8">
        <v>2020</v>
      </c>
      <c r="J293" s="11" t="s">
        <v>1011</v>
      </c>
      <c r="K293" s="11"/>
      <c r="L293" s="75" t="s">
        <v>909</v>
      </c>
      <c r="M293" s="75">
        <v>2.8</v>
      </c>
      <c r="N293" s="75">
        <v>675</v>
      </c>
      <c r="O293" s="310">
        <f t="shared" si="9"/>
        <v>1.8899999999999997</v>
      </c>
      <c r="P293" s="310" t="s">
        <v>16</v>
      </c>
      <c r="Q293" s="310"/>
      <c r="R293" s="312" t="s">
        <v>15</v>
      </c>
      <c r="S293" s="61" t="s">
        <v>122</v>
      </c>
      <c r="T293" s="22" t="s">
        <v>1324</v>
      </c>
      <c r="U293" s="22" t="s">
        <v>122</v>
      </c>
      <c r="V293" s="22" t="s">
        <v>1325</v>
      </c>
      <c r="W293" s="22" t="s">
        <v>122</v>
      </c>
      <c r="X293" s="22" t="s">
        <v>1326</v>
      </c>
      <c r="Y293" s="22" t="s">
        <v>122</v>
      </c>
      <c r="Z293" s="42" t="s">
        <v>1327</v>
      </c>
      <c r="AA293" s="246" t="s">
        <v>991</v>
      </c>
      <c r="AB293" s="257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6"/>
      <c r="EM293" s="6"/>
      <c r="EN293" s="6"/>
      <c r="EO293" s="6"/>
      <c r="EP293" s="6"/>
      <c r="EQ293" s="6"/>
      <c r="ER293" s="6"/>
      <c r="ES293" s="6"/>
      <c r="ET293" s="6"/>
      <c r="EU293" s="6"/>
      <c r="EV293" s="6"/>
      <c r="EW293" s="6"/>
      <c r="EX293" s="6"/>
      <c r="EY293" s="6"/>
      <c r="EZ293" s="6"/>
      <c r="FA293" s="6"/>
      <c r="FB293" s="6"/>
      <c r="FC293" s="6"/>
      <c r="FD293" s="6"/>
      <c r="FE293" s="6"/>
      <c r="FF293" s="6"/>
      <c r="FG293" s="6"/>
      <c r="FH293" s="6"/>
      <c r="FI293" s="6"/>
      <c r="FJ293" s="6"/>
      <c r="FK293" s="6"/>
      <c r="FL293" s="6"/>
      <c r="FM293" s="6"/>
      <c r="FN293" s="6"/>
      <c r="FO293" s="6"/>
      <c r="FP293" s="6"/>
      <c r="FQ293" s="6"/>
      <c r="FR293" s="6"/>
      <c r="FS293" s="6"/>
      <c r="FT293" s="6"/>
      <c r="FU293" s="6"/>
      <c r="FV293" s="6"/>
      <c r="FW293" s="6"/>
      <c r="FX293" s="6"/>
      <c r="FY293" s="6"/>
      <c r="FZ293" s="6"/>
      <c r="GA293" s="6"/>
      <c r="GB293" s="6"/>
      <c r="GC293" s="6"/>
      <c r="GD293" s="6"/>
      <c r="GE293" s="6"/>
      <c r="GF293" s="6"/>
      <c r="GG293" s="6"/>
      <c r="GH293" s="6"/>
      <c r="GI293" s="6"/>
      <c r="GJ293" s="6"/>
      <c r="GK293" s="6"/>
      <c r="GL293" s="6"/>
      <c r="GM293" s="6"/>
      <c r="GN293" s="6"/>
      <c r="GO293" s="6"/>
      <c r="GP293" s="6"/>
      <c r="GQ293" s="6"/>
      <c r="GR293" s="6"/>
      <c r="GS293" s="6"/>
      <c r="GT293" s="6"/>
      <c r="GU293" s="6"/>
      <c r="GV293" s="6"/>
      <c r="GW293" s="6"/>
      <c r="GX293" s="6"/>
    </row>
    <row r="294" spans="1:215" ht="22.5" x14ac:dyDescent="0.25">
      <c r="A294" s="190" t="s">
        <v>1202</v>
      </c>
      <c r="B294" s="310" t="s">
        <v>727</v>
      </c>
      <c r="C294" s="75" t="s">
        <v>57</v>
      </c>
      <c r="D294" s="12" t="s">
        <v>1203</v>
      </c>
      <c r="E294" s="12">
        <v>1</v>
      </c>
      <c r="F294" s="310" t="s">
        <v>1204</v>
      </c>
      <c r="G294" s="75" t="s">
        <v>1205</v>
      </c>
      <c r="H294" s="8"/>
      <c r="I294" s="8"/>
      <c r="J294" s="11"/>
      <c r="K294" s="11"/>
      <c r="L294" s="75" t="s">
        <v>1206</v>
      </c>
      <c r="M294" s="75">
        <v>1.75</v>
      </c>
      <c r="N294" s="75">
        <v>2088</v>
      </c>
      <c r="O294" s="310">
        <f t="shared" si="9"/>
        <v>3.6539999999999999</v>
      </c>
      <c r="P294" s="310" t="s">
        <v>16</v>
      </c>
      <c r="Q294" s="310"/>
      <c r="R294" s="312" t="s">
        <v>29</v>
      </c>
      <c r="S294" s="61" t="s">
        <v>122</v>
      </c>
      <c r="T294" s="22" t="s">
        <v>122</v>
      </c>
      <c r="U294" s="22" t="s">
        <v>122</v>
      </c>
      <c r="V294" s="22" t="s">
        <v>1325</v>
      </c>
      <c r="W294" s="22" t="s">
        <v>122</v>
      </c>
      <c r="X294" s="22" t="s">
        <v>122</v>
      </c>
      <c r="Y294" s="22" t="s">
        <v>122</v>
      </c>
      <c r="Z294" s="42" t="s">
        <v>1327</v>
      </c>
      <c r="AA294" s="249"/>
      <c r="AB294" s="257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  <c r="DX294" s="6"/>
      <c r="DY294" s="6"/>
      <c r="DZ294" s="6"/>
      <c r="EA294" s="6"/>
      <c r="EB294" s="6"/>
      <c r="EC294" s="6"/>
      <c r="ED294" s="6"/>
      <c r="EE294" s="6"/>
      <c r="EF294" s="6"/>
      <c r="EG294" s="6"/>
      <c r="EH294" s="6"/>
      <c r="EI294" s="6"/>
      <c r="EJ294" s="6"/>
      <c r="EK294" s="6"/>
      <c r="EL294" s="6"/>
      <c r="EM294" s="6"/>
      <c r="EN294" s="6"/>
      <c r="EO294" s="6"/>
      <c r="EP294" s="6"/>
      <c r="EQ294" s="6"/>
      <c r="ER294" s="6"/>
      <c r="ES294" s="6"/>
      <c r="ET294" s="6"/>
      <c r="EU294" s="6"/>
      <c r="EV294" s="6"/>
      <c r="EW294" s="6"/>
      <c r="EX294" s="6"/>
      <c r="EY294" s="6"/>
      <c r="EZ294" s="6"/>
      <c r="FA294" s="6"/>
      <c r="FB294" s="6"/>
      <c r="FC294" s="6"/>
      <c r="FD294" s="6"/>
      <c r="FE294" s="6"/>
      <c r="FF294" s="6"/>
      <c r="FG294" s="6"/>
      <c r="FH294" s="6"/>
      <c r="FI294" s="6"/>
      <c r="FJ294" s="6"/>
      <c r="FK294" s="6"/>
      <c r="FL294" s="6"/>
      <c r="FM294" s="6"/>
      <c r="FN294" s="6"/>
      <c r="FO294" s="6"/>
      <c r="FP294" s="6"/>
      <c r="FQ294" s="6"/>
      <c r="FR294" s="6"/>
      <c r="FS294" s="6"/>
      <c r="FT294" s="6"/>
      <c r="FU294" s="6"/>
      <c r="FV294" s="6"/>
      <c r="FW294" s="6"/>
      <c r="FX294" s="6"/>
      <c r="FY294" s="6"/>
      <c r="FZ294" s="6"/>
      <c r="GA294" s="6"/>
      <c r="GB294" s="6"/>
      <c r="GC294" s="6"/>
      <c r="GD294" s="6"/>
      <c r="GE294" s="6"/>
      <c r="GF294" s="6"/>
      <c r="GG294" s="6"/>
      <c r="GH294" s="6"/>
      <c r="GI294" s="6"/>
      <c r="GJ294" s="6"/>
      <c r="GK294" s="6"/>
      <c r="GL294" s="6"/>
      <c r="GM294" s="6"/>
      <c r="GN294" s="6"/>
      <c r="GO294" s="6"/>
      <c r="GP294" s="6"/>
      <c r="GQ294" s="6"/>
      <c r="GR294" s="6"/>
      <c r="GS294" s="6"/>
      <c r="GT294" s="6"/>
      <c r="GU294" s="6"/>
      <c r="GV294" s="6"/>
      <c r="GW294" s="6"/>
      <c r="GX294" s="6"/>
    </row>
    <row r="295" spans="1:215" ht="22.5" x14ac:dyDescent="0.25">
      <c r="A295" s="190" t="s">
        <v>1207</v>
      </c>
      <c r="B295" s="310" t="s">
        <v>727</v>
      </c>
      <c r="C295" s="75" t="s">
        <v>57</v>
      </c>
      <c r="D295" s="12" t="s">
        <v>1203</v>
      </c>
      <c r="E295" s="12">
        <v>1</v>
      </c>
      <c r="F295" s="310" t="s">
        <v>92</v>
      </c>
      <c r="G295" s="75" t="s">
        <v>1208</v>
      </c>
      <c r="H295" s="8"/>
      <c r="I295" s="8"/>
      <c r="J295" s="11"/>
      <c r="K295" s="11"/>
      <c r="L295" s="75" t="s">
        <v>194</v>
      </c>
      <c r="M295" s="75">
        <v>0.7</v>
      </c>
      <c r="N295" s="75">
        <v>1810</v>
      </c>
      <c r="O295" s="310">
        <f t="shared" si="9"/>
        <v>1.2669999999999999</v>
      </c>
      <c r="P295" s="310" t="s">
        <v>16</v>
      </c>
      <c r="Q295" s="310"/>
      <c r="R295" s="312" t="s">
        <v>29</v>
      </c>
      <c r="S295" s="61" t="s">
        <v>122</v>
      </c>
      <c r="T295" s="22" t="s">
        <v>122</v>
      </c>
      <c r="U295" s="22" t="s">
        <v>122</v>
      </c>
      <c r="V295" s="22" t="s">
        <v>1325</v>
      </c>
      <c r="W295" s="22" t="s">
        <v>122</v>
      </c>
      <c r="X295" s="22" t="s">
        <v>122</v>
      </c>
      <c r="Y295" s="22" t="s">
        <v>122</v>
      </c>
      <c r="Z295" s="42" t="s">
        <v>1327</v>
      </c>
      <c r="AA295" s="249"/>
      <c r="AB295" s="257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  <c r="DX295" s="6"/>
      <c r="DY295" s="6"/>
      <c r="DZ295" s="6"/>
      <c r="EA295" s="6"/>
      <c r="EB295" s="6"/>
      <c r="EC295" s="6"/>
      <c r="ED295" s="6"/>
      <c r="EE295" s="6"/>
      <c r="EF295" s="6"/>
      <c r="EG295" s="6"/>
      <c r="EH295" s="6"/>
      <c r="EI295" s="6"/>
      <c r="EJ295" s="6"/>
      <c r="EK295" s="6"/>
      <c r="EL295" s="6"/>
      <c r="EM295" s="6"/>
      <c r="EN295" s="6"/>
      <c r="EO295" s="6"/>
      <c r="EP295" s="6"/>
      <c r="EQ295" s="6"/>
      <c r="ER295" s="6"/>
      <c r="ES295" s="6"/>
      <c r="ET295" s="6"/>
      <c r="EU295" s="6"/>
      <c r="EV295" s="6"/>
      <c r="EW295" s="6"/>
      <c r="EX295" s="6"/>
      <c r="EY295" s="6"/>
      <c r="EZ295" s="6"/>
      <c r="FA295" s="6"/>
      <c r="FB295" s="6"/>
      <c r="FC295" s="6"/>
      <c r="FD295" s="6"/>
      <c r="FE295" s="6"/>
      <c r="FF295" s="6"/>
      <c r="FG295" s="6"/>
      <c r="FH295" s="6"/>
      <c r="FI295" s="6"/>
      <c r="FJ295" s="6"/>
      <c r="FK295" s="6"/>
      <c r="FL295" s="6"/>
      <c r="FM295" s="6"/>
      <c r="FN295" s="6"/>
      <c r="FO295" s="6"/>
      <c r="FP295" s="6"/>
      <c r="FQ295" s="6"/>
      <c r="FR295" s="6"/>
      <c r="FS295" s="6"/>
      <c r="FT295" s="6"/>
      <c r="FU295" s="6"/>
      <c r="FV295" s="6"/>
      <c r="FW295" s="6"/>
      <c r="FX295" s="6"/>
      <c r="FY295" s="6"/>
      <c r="FZ295" s="6"/>
      <c r="GA295" s="6"/>
      <c r="GB295" s="6"/>
      <c r="GC295" s="6"/>
      <c r="GD295" s="6"/>
      <c r="GE295" s="6"/>
      <c r="GF295" s="6"/>
      <c r="GG295" s="6"/>
      <c r="GH295" s="6"/>
      <c r="GI295" s="6"/>
      <c r="GJ295" s="6"/>
      <c r="GK295" s="6"/>
      <c r="GL295" s="6"/>
      <c r="GM295" s="6"/>
      <c r="GN295" s="6"/>
      <c r="GO295" s="6"/>
      <c r="GP295" s="6"/>
      <c r="GQ295" s="6"/>
      <c r="GR295" s="6"/>
      <c r="GS295" s="6"/>
      <c r="GT295" s="6"/>
      <c r="GU295" s="6"/>
      <c r="GV295" s="6"/>
      <c r="GW295" s="6"/>
      <c r="GX295" s="6"/>
    </row>
    <row r="296" spans="1:215" ht="22.5" x14ac:dyDescent="0.25">
      <c r="A296" s="190" t="s">
        <v>857</v>
      </c>
      <c r="B296" s="310" t="s">
        <v>727</v>
      </c>
      <c r="C296" s="75" t="s">
        <v>77</v>
      </c>
      <c r="D296" s="12" t="s">
        <v>206</v>
      </c>
      <c r="E296" s="12">
        <v>1</v>
      </c>
      <c r="F296" s="310" t="s">
        <v>12</v>
      </c>
      <c r="G296" s="75" t="s">
        <v>203</v>
      </c>
      <c r="H296" s="8" t="s">
        <v>204</v>
      </c>
      <c r="I296" s="8">
        <v>2016</v>
      </c>
      <c r="J296" s="11"/>
      <c r="K296" s="11"/>
      <c r="L296" s="75" t="s">
        <v>14</v>
      </c>
      <c r="M296" s="75">
        <v>0.57999999999999996</v>
      </c>
      <c r="N296" s="75">
        <v>2088</v>
      </c>
      <c r="O296" s="310">
        <f t="shared" si="9"/>
        <v>1.2110399999999999</v>
      </c>
      <c r="P296" s="310" t="s">
        <v>16</v>
      </c>
      <c r="Q296" s="310"/>
      <c r="R296" s="312" t="s">
        <v>15</v>
      </c>
      <c r="S296" s="61" t="s">
        <v>122</v>
      </c>
      <c r="T296" s="22" t="s">
        <v>1324</v>
      </c>
      <c r="U296" s="22" t="s">
        <v>122</v>
      </c>
      <c r="V296" s="22" t="s">
        <v>1325</v>
      </c>
      <c r="W296" s="22" t="s">
        <v>122</v>
      </c>
      <c r="X296" s="22" t="s">
        <v>1326</v>
      </c>
      <c r="Y296" s="22" t="s">
        <v>122</v>
      </c>
      <c r="Z296" s="42" t="s">
        <v>1327</v>
      </c>
      <c r="AA296" s="249"/>
      <c r="AB296" s="257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  <c r="DM296" s="6"/>
      <c r="DN296" s="6"/>
      <c r="DO296" s="6"/>
      <c r="DP296" s="6"/>
      <c r="DQ296" s="6"/>
      <c r="DR296" s="6"/>
      <c r="DS296" s="6"/>
      <c r="DT296" s="6"/>
      <c r="DU296" s="6"/>
      <c r="DV296" s="6"/>
      <c r="DW296" s="6"/>
      <c r="DX296" s="6"/>
      <c r="DY296" s="6"/>
      <c r="DZ296" s="6"/>
      <c r="EA296" s="6"/>
      <c r="EB296" s="6"/>
      <c r="EC296" s="6"/>
      <c r="ED296" s="6"/>
      <c r="EE296" s="6"/>
      <c r="EF296" s="6"/>
      <c r="EG296" s="6"/>
      <c r="EH296" s="6"/>
      <c r="EI296" s="6"/>
      <c r="EJ296" s="6"/>
      <c r="EK296" s="6"/>
      <c r="EL296" s="6"/>
      <c r="EM296" s="6"/>
      <c r="EN296" s="6"/>
      <c r="EO296" s="6"/>
      <c r="EP296" s="6"/>
      <c r="EQ296" s="6"/>
      <c r="ER296" s="6"/>
      <c r="ES296" s="6"/>
      <c r="ET296" s="6"/>
      <c r="EU296" s="6"/>
      <c r="EV296" s="6"/>
      <c r="EW296" s="6"/>
      <c r="EX296" s="6"/>
      <c r="EY296" s="6"/>
      <c r="EZ296" s="6"/>
      <c r="FA296" s="6"/>
      <c r="FB296" s="6"/>
      <c r="FC296" s="6"/>
      <c r="FD296" s="6"/>
      <c r="FE296" s="6"/>
      <c r="FF296" s="6"/>
      <c r="FG296" s="6"/>
      <c r="FH296" s="6"/>
      <c r="FI296" s="6"/>
      <c r="FJ296" s="6"/>
      <c r="FK296" s="6"/>
      <c r="FL296" s="6"/>
      <c r="FM296" s="6"/>
      <c r="FN296" s="6"/>
      <c r="FO296" s="6"/>
      <c r="FP296" s="6"/>
      <c r="FQ296" s="6"/>
      <c r="FR296" s="6"/>
      <c r="FS296" s="6"/>
      <c r="FT296" s="6"/>
      <c r="FU296" s="6"/>
      <c r="FV296" s="6"/>
      <c r="FW296" s="6"/>
      <c r="FX296" s="6"/>
      <c r="FY296" s="6"/>
      <c r="FZ296" s="6"/>
      <c r="GA296" s="6"/>
      <c r="GB296" s="6"/>
      <c r="GC296" s="6"/>
      <c r="GD296" s="6"/>
      <c r="GE296" s="6"/>
      <c r="GF296" s="6"/>
      <c r="GG296" s="6"/>
      <c r="GH296" s="6"/>
      <c r="GI296" s="6"/>
      <c r="GJ296" s="6"/>
      <c r="GK296" s="6"/>
      <c r="GL296" s="6"/>
      <c r="GM296" s="6"/>
      <c r="GN296" s="6"/>
      <c r="GO296" s="6"/>
      <c r="GP296" s="6"/>
      <c r="GQ296" s="6"/>
      <c r="GR296" s="6"/>
      <c r="GS296" s="6"/>
      <c r="GT296" s="6"/>
      <c r="GU296" s="6"/>
      <c r="GV296" s="6"/>
      <c r="GW296" s="6"/>
      <c r="GX296" s="6"/>
    </row>
    <row r="297" spans="1:215" ht="22.5" x14ac:dyDescent="0.25">
      <c r="A297" s="194" t="s">
        <v>1209</v>
      </c>
      <c r="B297" s="310" t="s">
        <v>727</v>
      </c>
      <c r="C297" s="75" t="s">
        <v>1210</v>
      </c>
      <c r="D297" s="12" t="s">
        <v>1211</v>
      </c>
      <c r="E297" s="12">
        <v>1</v>
      </c>
      <c r="F297" s="310" t="s">
        <v>286</v>
      </c>
      <c r="G297" s="75" t="s">
        <v>1212</v>
      </c>
      <c r="H297" s="75" t="s">
        <v>1213</v>
      </c>
      <c r="I297" s="8">
        <v>2020</v>
      </c>
      <c r="J297" s="11" t="s">
        <v>886</v>
      </c>
      <c r="K297" s="310"/>
      <c r="L297" s="75" t="s">
        <v>909</v>
      </c>
      <c r="M297" s="75">
        <v>1.7</v>
      </c>
      <c r="N297" s="75">
        <v>675</v>
      </c>
      <c r="O297" s="310">
        <f t="shared" si="9"/>
        <v>1.1475</v>
      </c>
      <c r="P297" s="310" t="s">
        <v>16</v>
      </c>
      <c r="Q297" s="310"/>
      <c r="R297" s="312" t="s">
        <v>29</v>
      </c>
      <c r="S297" s="61" t="s">
        <v>122</v>
      </c>
      <c r="T297" s="22" t="s">
        <v>122</v>
      </c>
      <c r="U297" s="22" t="s">
        <v>122</v>
      </c>
      <c r="V297" s="22" t="s">
        <v>1325</v>
      </c>
      <c r="W297" s="22" t="s">
        <v>122</v>
      </c>
      <c r="X297" s="22" t="s">
        <v>122</v>
      </c>
      <c r="Y297" s="22" t="s">
        <v>122</v>
      </c>
      <c r="Z297" s="42" t="s">
        <v>1327</v>
      </c>
      <c r="AA297" s="246" t="s">
        <v>991</v>
      </c>
      <c r="AB297" s="257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  <c r="DM297" s="6"/>
      <c r="DN297" s="6"/>
      <c r="DO297" s="6"/>
      <c r="DP297" s="6"/>
      <c r="DQ297" s="6"/>
      <c r="DR297" s="6"/>
      <c r="DS297" s="6"/>
      <c r="DT297" s="6"/>
      <c r="DU297" s="6"/>
      <c r="DV297" s="6"/>
      <c r="DW297" s="6"/>
      <c r="DX297" s="6"/>
      <c r="DY297" s="6"/>
      <c r="DZ297" s="6"/>
      <c r="EA297" s="6"/>
      <c r="EB297" s="6"/>
      <c r="EC297" s="6"/>
      <c r="ED297" s="6"/>
      <c r="EE297" s="6"/>
      <c r="EF297" s="6"/>
      <c r="EG297" s="6"/>
      <c r="EH297" s="6"/>
      <c r="EI297" s="6"/>
      <c r="EJ297" s="6"/>
      <c r="EK297" s="6"/>
      <c r="EL297" s="6"/>
      <c r="EM297" s="6"/>
      <c r="EN297" s="6"/>
      <c r="EO297" s="6"/>
      <c r="EP297" s="6"/>
      <c r="EQ297" s="6"/>
      <c r="ER297" s="6"/>
      <c r="ES297" s="6"/>
      <c r="ET297" s="6"/>
      <c r="EU297" s="6"/>
      <c r="EV297" s="6"/>
      <c r="EW297" s="6"/>
      <c r="EX297" s="6"/>
      <c r="EY297" s="6"/>
      <c r="EZ297" s="6"/>
      <c r="FA297" s="6"/>
      <c r="FB297" s="6"/>
      <c r="FC297" s="6"/>
      <c r="FD297" s="6"/>
      <c r="FE297" s="6"/>
      <c r="FF297" s="6"/>
      <c r="FG297" s="6"/>
      <c r="FH297" s="6"/>
      <c r="FI297" s="6"/>
      <c r="FJ297" s="6"/>
      <c r="FK297" s="6"/>
      <c r="FL297" s="6"/>
      <c r="FM297" s="6"/>
      <c r="FN297" s="6"/>
      <c r="FO297" s="6"/>
      <c r="FP297" s="6"/>
      <c r="FQ297" s="6"/>
      <c r="FR297" s="6"/>
      <c r="FS297" s="6"/>
      <c r="FT297" s="6"/>
      <c r="FU297" s="6"/>
      <c r="FV297" s="6"/>
      <c r="FW297" s="6"/>
      <c r="FX297" s="6"/>
      <c r="FY297" s="6"/>
      <c r="FZ297" s="6"/>
      <c r="GA297" s="6"/>
      <c r="GB297" s="6"/>
      <c r="GC297" s="6"/>
      <c r="GD297" s="6"/>
      <c r="GE297" s="6"/>
      <c r="GF297" s="6"/>
      <c r="GG297" s="6"/>
      <c r="GH297" s="6"/>
      <c r="GI297" s="6"/>
      <c r="GJ297" s="6"/>
      <c r="GK297" s="6"/>
      <c r="GL297" s="6"/>
      <c r="GM297" s="6"/>
      <c r="GN297" s="6"/>
      <c r="GO297" s="6"/>
      <c r="GP297" s="6"/>
      <c r="GQ297" s="6"/>
      <c r="GR297" s="6"/>
      <c r="GS297" s="6"/>
      <c r="GT297" s="6"/>
      <c r="GU297" s="6"/>
      <c r="GV297" s="6"/>
      <c r="GW297" s="6"/>
      <c r="GX297" s="6"/>
    </row>
    <row r="298" spans="1:215" ht="45" x14ac:dyDescent="0.25">
      <c r="A298" s="190" t="s">
        <v>858</v>
      </c>
      <c r="B298" s="310" t="s">
        <v>727</v>
      </c>
      <c r="C298" s="75" t="s">
        <v>57</v>
      </c>
      <c r="D298" s="9" t="s">
        <v>60</v>
      </c>
      <c r="E298" s="10">
        <v>1</v>
      </c>
      <c r="F298" s="310" t="s">
        <v>250</v>
      </c>
      <c r="G298" s="75" t="s">
        <v>887</v>
      </c>
      <c r="H298" s="75" t="s">
        <v>889</v>
      </c>
      <c r="I298" s="8">
        <v>2017</v>
      </c>
      <c r="J298" s="11" t="s">
        <v>886</v>
      </c>
      <c r="K298" s="11"/>
      <c r="L298" s="75" t="s">
        <v>14</v>
      </c>
      <c r="M298" s="75">
        <v>2.25</v>
      </c>
      <c r="N298" s="75">
        <v>2088</v>
      </c>
      <c r="O298" s="310">
        <f t="shared" si="9"/>
        <v>4.6980000000000004</v>
      </c>
      <c r="P298" s="310" t="s">
        <v>16</v>
      </c>
      <c r="Q298" s="310"/>
      <c r="R298" s="312" t="s">
        <v>15</v>
      </c>
      <c r="S298" s="61" t="s">
        <v>122</v>
      </c>
      <c r="T298" s="22" t="s">
        <v>1324</v>
      </c>
      <c r="U298" s="22" t="s">
        <v>122</v>
      </c>
      <c r="V298" s="22" t="s">
        <v>1325</v>
      </c>
      <c r="W298" s="22" t="s">
        <v>122</v>
      </c>
      <c r="X298" s="22" t="s">
        <v>1326</v>
      </c>
      <c r="Y298" s="22" t="s">
        <v>122</v>
      </c>
      <c r="Z298" s="42" t="s">
        <v>1327</v>
      </c>
      <c r="AA298" s="249"/>
      <c r="AB298" s="257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  <c r="DM298" s="6"/>
      <c r="DN298" s="6"/>
      <c r="DO298" s="6"/>
      <c r="DP298" s="6"/>
      <c r="DQ298" s="6"/>
      <c r="DR298" s="6"/>
      <c r="DS298" s="6"/>
      <c r="DT298" s="6"/>
      <c r="DU298" s="6"/>
      <c r="DV298" s="6"/>
      <c r="DW298" s="6"/>
      <c r="DX298" s="6"/>
      <c r="DY298" s="6"/>
      <c r="DZ298" s="6"/>
      <c r="EA298" s="6"/>
      <c r="EB298" s="6"/>
      <c r="EC298" s="6"/>
      <c r="ED298" s="6"/>
      <c r="EE298" s="6"/>
      <c r="EF298" s="6"/>
      <c r="EG298" s="6"/>
      <c r="EH298" s="6"/>
      <c r="EI298" s="6"/>
      <c r="EJ298" s="6"/>
      <c r="EK298" s="6"/>
      <c r="EL298" s="6"/>
      <c r="EM298" s="6"/>
      <c r="EN298" s="6"/>
      <c r="EO298" s="6"/>
      <c r="EP298" s="6"/>
      <c r="EQ298" s="6"/>
      <c r="ER298" s="6"/>
      <c r="ES298" s="6"/>
      <c r="ET298" s="6"/>
      <c r="EU298" s="6"/>
      <c r="EV298" s="6"/>
      <c r="EW298" s="6"/>
      <c r="EX298" s="6"/>
      <c r="EY298" s="6"/>
      <c r="EZ298" s="6"/>
      <c r="FA298" s="6"/>
      <c r="FB298" s="6"/>
      <c r="FC298" s="6"/>
      <c r="FD298" s="6"/>
      <c r="FE298" s="6"/>
      <c r="FF298" s="6"/>
      <c r="FG298" s="6"/>
      <c r="FH298" s="6"/>
      <c r="FI298" s="6"/>
      <c r="FJ298" s="6"/>
      <c r="FK298" s="6"/>
      <c r="FL298" s="6"/>
      <c r="FM298" s="6"/>
      <c r="FN298" s="6"/>
      <c r="FO298" s="6"/>
      <c r="FP298" s="6"/>
      <c r="FQ298" s="6"/>
      <c r="FR298" s="6"/>
      <c r="FS298" s="6"/>
      <c r="FT298" s="6"/>
      <c r="FU298" s="6"/>
      <c r="FV298" s="6"/>
      <c r="FW298" s="6"/>
      <c r="FX298" s="6"/>
      <c r="FY298" s="6"/>
      <c r="FZ298" s="6"/>
      <c r="GA298" s="6"/>
      <c r="GB298" s="6"/>
      <c r="GC298" s="6"/>
      <c r="GD298" s="6"/>
      <c r="GE298" s="6"/>
      <c r="GF298" s="6"/>
      <c r="GG298" s="6"/>
      <c r="GH298" s="6"/>
      <c r="GI298" s="6"/>
      <c r="GJ298" s="6"/>
      <c r="GK298" s="6"/>
      <c r="GL298" s="6"/>
      <c r="GM298" s="6"/>
      <c r="GN298" s="6"/>
      <c r="GO298" s="6"/>
      <c r="GP298" s="6"/>
      <c r="GQ298" s="6"/>
      <c r="GR298" s="6"/>
      <c r="GS298" s="6"/>
      <c r="GT298" s="6"/>
      <c r="GU298" s="6"/>
      <c r="GV298" s="6"/>
      <c r="GW298" s="6"/>
      <c r="GX298" s="6"/>
    </row>
    <row r="299" spans="1:215" ht="56.25" x14ac:dyDescent="0.25">
      <c r="A299" s="190" t="s">
        <v>859</v>
      </c>
      <c r="B299" s="310" t="s">
        <v>727</v>
      </c>
      <c r="C299" s="75" t="s">
        <v>76</v>
      </c>
      <c r="D299" s="10" t="s">
        <v>284</v>
      </c>
      <c r="E299" s="10">
        <v>1</v>
      </c>
      <c r="F299" s="310" t="s">
        <v>250</v>
      </c>
      <c r="G299" s="75" t="s">
        <v>888</v>
      </c>
      <c r="H299" s="75" t="s">
        <v>890</v>
      </c>
      <c r="I299" s="8">
        <v>2017</v>
      </c>
      <c r="J299" s="11" t="s">
        <v>253</v>
      </c>
      <c r="K299" s="11"/>
      <c r="L299" s="75" t="s">
        <v>14</v>
      </c>
      <c r="M299" s="75">
        <v>1.48</v>
      </c>
      <c r="N299" s="75">
        <v>2088</v>
      </c>
      <c r="O299" s="310">
        <f t="shared" si="9"/>
        <v>3.0902399999999997</v>
      </c>
      <c r="P299" s="310" t="s">
        <v>16</v>
      </c>
      <c r="Q299" s="310"/>
      <c r="R299" s="312" t="s">
        <v>15</v>
      </c>
      <c r="S299" s="61" t="s">
        <v>122</v>
      </c>
      <c r="T299" s="22" t="s">
        <v>1324</v>
      </c>
      <c r="U299" s="22" t="s">
        <v>122</v>
      </c>
      <c r="V299" s="22" t="s">
        <v>1325</v>
      </c>
      <c r="W299" s="22" t="s">
        <v>122</v>
      </c>
      <c r="X299" s="22" t="s">
        <v>1326</v>
      </c>
      <c r="Y299" s="22" t="s">
        <v>122</v>
      </c>
      <c r="Z299" s="42" t="s">
        <v>1327</v>
      </c>
      <c r="AA299" s="249"/>
      <c r="AB299" s="257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  <c r="DM299" s="6"/>
      <c r="DN299" s="6"/>
      <c r="DO299" s="6"/>
      <c r="DP299" s="6"/>
      <c r="DQ299" s="6"/>
      <c r="DR299" s="6"/>
      <c r="DS299" s="6"/>
      <c r="DT299" s="6"/>
      <c r="DU299" s="6"/>
      <c r="DV299" s="6"/>
      <c r="DW299" s="6"/>
      <c r="DX299" s="6"/>
      <c r="DY299" s="6"/>
      <c r="DZ299" s="6"/>
      <c r="EA299" s="6"/>
      <c r="EB299" s="6"/>
      <c r="EC299" s="6"/>
      <c r="ED299" s="6"/>
      <c r="EE299" s="6"/>
      <c r="EF299" s="6"/>
      <c r="EG299" s="6"/>
      <c r="EH299" s="6"/>
      <c r="EI299" s="6"/>
      <c r="EJ299" s="6"/>
      <c r="EK299" s="6"/>
      <c r="EL299" s="6"/>
      <c r="EM299" s="6"/>
      <c r="EN299" s="6"/>
      <c r="EO299" s="6"/>
      <c r="EP299" s="6"/>
      <c r="EQ299" s="6"/>
      <c r="ER299" s="6"/>
      <c r="ES299" s="6"/>
      <c r="ET299" s="6"/>
      <c r="EU299" s="6"/>
      <c r="EV299" s="6"/>
      <c r="EW299" s="6"/>
      <c r="EX299" s="6"/>
      <c r="EY299" s="6"/>
      <c r="EZ299" s="6"/>
      <c r="FA299" s="6"/>
      <c r="FB299" s="6"/>
      <c r="FC299" s="6"/>
      <c r="FD299" s="6"/>
      <c r="FE299" s="6"/>
      <c r="FF299" s="6"/>
      <c r="FG299" s="6"/>
      <c r="FH299" s="6"/>
      <c r="FI299" s="6"/>
      <c r="FJ299" s="6"/>
      <c r="FK299" s="6"/>
      <c r="FL299" s="6"/>
      <c r="FM299" s="6"/>
      <c r="FN299" s="6"/>
      <c r="FO299" s="6"/>
      <c r="FP299" s="6"/>
      <c r="FQ299" s="6"/>
      <c r="FR299" s="6"/>
      <c r="FS299" s="6"/>
      <c r="FT299" s="6"/>
      <c r="FU299" s="6"/>
      <c r="FV299" s="6"/>
      <c r="FW299" s="6"/>
      <c r="FX299" s="6"/>
      <c r="FY299" s="6"/>
      <c r="FZ299" s="6"/>
      <c r="GA299" s="6"/>
      <c r="GB299" s="6"/>
      <c r="GC299" s="6"/>
      <c r="GD299" s="6"/>
      <c r="GE299" s="6"/>
      <c r="GF299" s="6"/>
      <c r="GG299" s="6"/>
      <c r="GH299" s="6"/>
      <c r="GI299" s="6"/>
      <c r="GJ299" s="6"/>
      <c r="GK299" s="6"/>
      <c r="GL299" s="6"/>
      <c r="GM299" s="6"/>
      <c r="GN299" s="6"/>
      <c r="GO299" s="6"/>
      <c r="GP299" s="6"/>
      <c r="GQ299" s="6"/>
      <c r="GR299" s="6"/>
      <c r="GS299" s="6"/>
      <c r="GT299" s="6"/>
      <c r="GU299" s="6"/>
      <c r="GV299" s="6"/>
      <c r="GW299" s="6"/>
      <c r="GX299" s="6"/>
    </row>
    <row r="300" spans="1:215" ht="23.25" thickBot="1" x14ac:dyDescent="0.3">
      <c r="A300" s="192" t="s">
        <v>860</v>
      </c>
      <c r="B300" s="309" t="s">
        <v>727</v>
      </c>
      <c r="C300" s="309" t="s">
        <v>57</v>
      </c>
      <c r="D300" s="309" t="s">
        <v>505</v>
      </c>
      <c r="E300" s="309">
        <v>1</v>
      </c>
      <c r="F300" s="309" t="s">
        <v>12</v>
      </c>
      <c r="G300" s="309" t="s">
        <v>563</v>
      </c>
      <c r="H300" s="311" t="s">
        <v>564</v>
      </c>
      <c r="I300" s="309">
        <v>2017</v>
      </c>
      <c r="J300" s="309"/>
      <c r="K300" s="309" t="s">
        <v>83</v>
      </c>
      <c r="L300" s="309" t="s">
        <v>14</v>
      </c>
      <c r="M300" s="309">
        <v>1.1000000000000001</v>
      </c>
      <c r="N300" s="193">
        <v>2088</v>
      </c>
      <c r="O300" s="309">
        <f t="shared" si="9"/>
        <v>2.2968000000000002</v>
      </c>
      <c r="P300" s="309" t="s">
        <v>16</v>
      </c>
      <c r="Q300" s="309"/>
      <c r="R300" s="313" t="s">
        <v>15</v>
      </c>
      <c r="S300" s="61" t="s">
        <v>122</v>
      </c>
      <c r="T300" s="22" t="s">
        <v>1324</v>
      </c>
      <c r="U300" s="22" t="s">
        <v>122</v>
      </c>
      <c r="V300" s="22" t="s">
        <v>1325</v>
      </c>
      <c r="W300" s="22" t="s">
        <v>122</v>
      </c>
      <c r="X300" s="22" t="s">
        <v>1326</v>
      </c>
      <c r="Y300" s="22" t="s">
        <v>122</v>
      </c>
      <c r="Z300" s="42" t="s">
        <v>1327</v>
      </c>
      <c r="AA300" s="540"/>
      <c r="AB300" s="430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  <c r="DM300" s="6"/>
      <c r="DN300" s="6"/>
      <c r="DO300" s="6"/>
      <c r="DP300" s="6"/>
      <c r="DQ300" s="6"/>
      <c r="DR300" s="6"/>
      <c r="DS300" s="6"/>
      <c r="DT300" s="6"/>
      <c r="DU300" s="6"/>
      <c r="DV300" s="6"/>
      <c r="DW300" s="6"/>
      <c r="DX300" s="6"/>
      <c r="DY300" s="6"/>
      <c r="DZ300" s="6"/>
      <c r="EA300" s="6"/>
      <c r="EB300" s="6"/>
      <c r="EC300" s="6"/>
      <c r="ED300" s="6"/>
      <c r="EE300" s="6"/>
      <c r="EF300" s="6"/>
      <c r="EG300" s="6"/>
      <c r="EH300" s="6"/>
      <c r="EI300" s="6"/>
      <c r="EJ300" s="6"/>
      <c r="EK300" s="6"/>
      <c r="EL300" s="6"/>
      <c r="EM300" s="6"/>
      <c r="EN300" s="6"/>
      <c r="EO300" s="6"/>
      <c r="EP300" s="6"/>
      <c r="EQ300" s="6"/>
      <c r="ER300" s="6"/>
      <c r="ES300" s="6"/>
      <c r="ET300" s="6"/>
      <c r="EU300" s="6"/>
      <c r="EV300" s="6"/>
      <c r="EW300" s="6"/>
      <c r="EX300" s="6"/>
      <c r="EY300" s="6"/>
      <c r="EZ300" s="6"/>
      <c r="FA300" s="6"/>
      <c r="FB300" s="6"/>
      <c r="FC300" s="6"/>
      <c r="FD300" s="6"/>
      <c r="FE300" s="6"/>
      <c r="FF300" s="6"/>
      <c r="FG300" s="6"/>
      <c r="FH300" s="6"/>
      <c r="FI300" s="6"/>
      <c r="FJ300" s="6"/>
      <c r="FK300" s="6"/>
      <c r="FL300" s="6"/>
      <c r="FM300" s="6"/>
      <c r="FN300" s="6"/>
      <c r="FO300" s="6"/>
      <c r="FP300" s="6"/>
      <c r="FQ300" s="6"/>
      <c r="FR300" s="6"/>
      <c r="FS300" s="6"/>
      <c r="FT300" s="6"/>
      <c r="FU300" s="6"/>
      <c r="FV300" s="6"/>
      <c r="FW300" s="6"/>
      <c r="FX300" s="6"/>
      <c r="FY300" s="6"/>
      <c r="FZ300" s="6"/>
      <c r="GA300" s="6"/>
      <c r="GB300" s="6"/>
      <c r="GC300" s="6"/>
      <c r="GD300" s="6"/>
      <c r="GE300" s="6"/>
      <c r="GF300" s="6"/>
      <c r="GG300" s="6"/>
      <c r="GH300" s="6"/>
      <c r="GI300" s="6"/>
      <c r="GJ300" s="6"/>
      <c r="GK300" s="6"/>
      <c r="GL300" s="6"/>
      <c r="GM300" s="6"/>
      <c r="GN300" s="6"/>
      <c r="GO300" s="6"/>
      <c r="GP300" s="6"/>
      <c r="GQ300" s="6"/>
      <c r="GR300" s="6"/>
      <c r="GS300" s="6"/>
      <c r="GT300" s="6"/>
      <c r="GU300" s="6"/>
      <c r="GV300" s="6"/>
      <c r="GW300" s="6"/>
      <c r="GX300" s="6"/>
    </row>
    <row r="301" spans="1:215" s="64" customFormat="1" ht="67.5" x14ac:dyDescent="0.25">
      <c r="A301" s="211" t="s">
        <v>647</v>
      </c>
      <c r="B301" s="212" t="s">
        <v>132</v>
      </c>
      <c r="C301" s="212" t="s">
        <v>133</v>
      </c>
      <c r="D301" s="212" t="s">
        <v>2</v>
      </c>
      <c r="E301" s="212" t="s">
        <v>318</v>
      </c>
      <c r="F301" s="213" t="s">
        <v>333</v>
      </c>
      <c r="G301" s="213" t="s">
        <v>140</v>
      </c>
      <c r="H301" s="214" t="s">
        <v>334</v>
      </c>
      <c r="I301" s="215" t="s">
        <v>331</v>
      </c>
      <c r="J301" s="212" t="s">
        <v>138</v>
      </c>
      <c r="K301" s="215" t="s">
        <v>134</v>
      </c>
      <c r="L301" s="213" t="s">
        <v>135</v>
      </c>
      <c r="M301" s="215" t="s">
        <v>136</v>
      </c>
      <c r="N301" s="213" t="s">
        <v>137</v>
      </c>
      <c r="O301" s="213" t="s">
        <v>397</v>
      </c>
      <c r="P301" s="215" t="s">
        <v>139</v>
      </c>
      <c r="Q301" s="215" t="s">
        <v>398</v>
      </c>
      <c r="R301" s="216" t="s">
        <v>990</v>
      </c>
      <c r="S301" s="211" t="s">
        <v>1315</v>
      </c>
      <c r="T301" s="212" t="s">
        <v>1316</v>
      </c>
      <c r="U301" s="212" t="s">
        <v>1317</v>
      </c>
      <c r="V301" s="212" t="s">
        <v>1318</v>
      </c>
      <c r="W301" s="212" t="s">
        <v>1319</v>
      </c>
      <c r="X301" s="212" t="s">
        <v>1320</v>
      </c>
      <c r="Y301" s="212" t="s">
        <v>1321</v>
      </c>
      <c r="Z301" s="499" t="s">
        <v>1322</v>
      </c>
      <c r="AA301" s="231" t="s">
        <v>10</v>
      </c>
      <c r="AB301" s="217" t="s">
        <v>11</v>
      </c>
      <c r="AC301" s="63"/>
      <c r="AD301" s="63"/>
      <c r="AE301" s="63"/>
      <c r="AF301" s="63"/>
      <c r="AG301" s="63"/>
      <c r="AH301" s="63"/>
      <c r="AI301" s="63"/>
      <c r="AJ301" s="63"/>
      <c r="AK301" s="63"/>
      <c r="AL301" s="63"/>
      <c r="AM301" s="63"/>
      <c r="AN301" s="63"/>
      <c r="AO301" s="63"/>
      <c r="AP301" s="63"/>
      <c r="AQ301" s="63"/>
      <c r="AR301" s="63"/>
      <c r="AS301" s="63"/>
      <c r="AT301" s="63"/>
      <c r="AU301" s="63"/>
      <c r="AV301" s="63"/>
      <c r="AW301" s="63"/>
      <c r="AX301" s="63"/>
      <c r="AY301" s="63"/>
      <c r="AZ301" s="63"/>
      <c r="BA301" s="63"/>
      <c r="BB301" s="63"/>
      <c r="BC301" s="63"/>
      <c r="BD301" s="63"/>
      <c r="BE301" s="63"/>
      <c r="BF301" s="63"/>
      <c r="BG301" s="63"/>
      <c r="BH301" s="63"/>
      <c r="BI301" s="63"/>
      <c r="BJ301" s="63"/>
      <c r="BK301" s="63"/>
      <c r="BL301" s="63"/>
      <c r="BM301" s="63"/>
      <c r="BN301" s="63"/>
      <c r="BO301" s="63"/>
      <c r="BP301" s="63"/>
      <c r="BQ301" s="63"/>
      <c r="BR301" s="63"/>
      <c r="BS301" s="63"/>
      <c r="BT301" s="63"/>
      <c r="BU301" s="63"/>
      <c r="BV301" s="63"/>
      <c r="BW301" s="63"/>
      <c r="BX301" s="63"/>
      <c r="BY301" s="63"/>
      <c r="BZ301" s="63"/>
      <c r="CA301" s="63"/>
      <c r="CB301" s="63"/>
      <c r="CC301" s="63"/>
      <c r="CD301" s="63"/>
      <c r="CE301" s="63"/>
      <c r="CF301" s="63"/>
      <c r="CG301" s="63"/>
      <c r="CH301" s="63"/>
      <c r="CI301" s="63"/>
      <c r="CJ301" s="63"/>
      <c r="CK301" s="63"/>
      <c r="CL301" s="63"/>
      <c r="CM301" s="63"/>
      <c r="CN301" s="63"/>
      <c r="CO301" s="63"/>
      <c r="CP301" s="63"/>
      <c r="CQ301" s="63"/>
      <c r="CR301" s="63"/>
      <c r="CS301" s="63"/>
      <c r="CT301" s="63"/>
      <c r="CU301" s="63"/>
      <c r="CV301" s="63"/>
      <c r="CW301" s="63"/>
      <c r="CX301" s="63"/>
      <c r="CY301" s="63"/>
      <c r="CZ301" s="63"/>
      <c r="DA301" s="63"/>
      <c r="DB301" s="63"/>
      <c r="DC301" s="63"/>
      <c r="DD301" s="63"/>
      <c r="DE301" s="63"/>
      <c r="DF301" s="63"/>
      <c r="DG301" s="63"/>
      <c r="DH301" s="63"/>
      <c r="DI301" s="63"/>
      <c r="DJ301" s="63"/>
      <c r="DK301" s="63"/>
      <c r="DL301" s="63"/>
      <c r="DM301" s="63"/>
      <c r="DN301" s="63"/>
      <c r="DO301" s="63"/>
      <c r="DP301" s="63"/>
      <c r="DQ301" s="63"/>
      <c r="DR301" s="63"/>
      <c r="DS301" s="63"/>
      <c r="DT301" s="63"/>
      <c r="DU301" s="63"/>
      <c r="DV301" s="63"/>
      <c r="DW301" s="63"/>
      <c r="DX301" s="63"/>
      <c r="DY301" s="63"/>
      <c r="DZ301" s="63"/>
      <c r="EA301" s="63"/>
      <c r="EB301" s="63"/>
      <c r="EC301" s="63"/>
      <c r="ED301" s="63"/>
      <c r="EE301" s="63"/>
      <c r="EF301" s="63"/>
      <c r="EG301" s="63"/>
      <c r="EH301" s="63"/>
      <c r="EI301" s="63"/>
      <c r="EJ301" s="63"/>
      <c r="EK301" s="63"/>
      <c r="EL301" s="63"/>
      <c r="EM301" s="63"/>
      <c r="EN301" s="63"/>
      <c r="EO301" s="63"/>
      <c r="EP301" s="63"/>
      <c r="EQ301" s="63"/>
      <c r="ER301" s="63"/>
      <c r="ES301" s="63"/>
      <c r="ET301" s="63"/>
      <c r="EU301" s="63"/>
      <c r="EV301" s="63"/>
      <c r="EW301" s="63"/>
      <c r="EX301" s="63"/>
      <c r="EY301" s="63"/>
      <c r="EZ301" s="63"/>
      <c r="FA301" s="63"/>
      <c r="FB301" s="63"/>
      <c r="FC301" s="63"/>
      <c r="FD301" s="63"/>
      <c r="FE301" s="63"/>
      <c r="FF301" s="63"/>
      <c r="FG301" s="63"/>
      <c r="FH301" s="63"/>
      <c r="FI301" s="63"/>
      <c r="FJ301" s="63"/>
      <c r="FK301" s="63"/>
      <c r="FL301" s="63"/>
      <c r="FM301" s="63"/>
      <c r="FN301" s="63"/>
      <c r="FO301" s="63"/>
      <c r="FP301" s="63"/>
      <c r="FQ301" s="63"/>
      <c r="FR301" s="63"/>
      <c r="FS301" s="63"/>
      <c r="FT301" s="63"/>
      <c r="FU301" s="63"/>
      <c r="FV301" s="63"/>
      <c r="FW301" s="63"/>
      <c r="FX301" s="63"/>
      <c r="FY301" s="63"/>
      <c r="FZ301" s="63"/>
      <c r="GA301" s="63"/>
      <c r="GB301" s="63"/>
      <c r="GC301" s="63"/>
      <c r="GD301" s="63"/>
      <c r="GE301" s="63"/>
      <c r="GF301" s="63"/>
      <c r="GG301" s="63"/>
      <c r="GH301" s="63"/>
      <c r="GI301" s="63"/>
      <c r="GJ301" s="63"/>
      <c r="GK301" s="63"/>
      <c r="GL301" s="63"/>
      <c r="GM301" s="63"/>
      <c r="GN301" s="63"/>
      <c r="GO301" s="63"/>
      <c r="GP301" s="63"/>
      <c r="GQ301" s="63"/>
      <c r="GR301" s="63"/>
      <c r="GS301" s="63"/>
      <c r="GT301" s="63"/>
      <c r="GU301" s="63"/>
      <c r="GV301" s="63"/>
      <c r="GW301" s="63"/>
      <c r="GX301" s="63"/>
    </row>
    <row r="302" spans="1:215" ht="11.25" customHeight="1" x14ac:dyDescent="0.25">
      <c r="A302" s="719" t="s">
        <v>862</v>
      </c>
      <c r="B302" s="699" t="s">
        <v>172</v>
      </c>
      <c r="C302" s="699" t="s">
        <v>147</v>
      </c>
      <c r="D302" s="699" t="s">
        <v>148</v>
      </c>
      <c r="E302" s="699" t="s">
        <v>169</v>
      </c>
      <c r="F302" s="699" t="s">
        <v>170</v>
      </c>
      <c r="G302" s="772"/>
      <c r="H302" s="772"/>
      <c r="I302" s="770" t="s">
        <v>780</v>
      </c>
      <c r="J302" s="769"/>
      <c r="K302" s="24" t="s">
        <v>149</v>
      </c>
      <c r="L302" s="30" t="s">
        <v>150</v>
      </c>
      <c r="M302" s="24" t="s">
        <v>151</v>
      </c>
      <c r="N302" s="318">
        <v>2</v>
      </c>
      <c r="O302" s="318"/>
      <c r="P302" s="343"/>
      <c r="Q302" s="181"/>
      <c r="R302" s="788" t="s">
        <v>15</v>
      </c>
      <c r="S302" s="680" t="s">
        <v>122</v>
      </c>
      <c r="T302" s="651" t="s">
        <v>1324</v>
      </c>
      <c r="U302" s="651" t="s">
        <v>122</v>
      </c>
      <c r="V302" s="651" t="s">
        <v>1325</v>
      </c>
      <c r="W302" s="651" t="s">
        <v>122</v>
      </c>
      <c r="X302" s="651" t="s">
        <v>1326</v>
      </c>
      <c r="Y302" s="651" t="s">
        <v>122</v>
      </c>
      <c r="Z302" s="652" t="s">
        <v>698</v>
      </c>
      <c r="AA302" s="653"/>
      <c r="AB302" s="654"/>
      <c r="GY302" s="1"/>
      <c r="GZ302" s="1"/>
      <c r="HA302" s="1"/>
      <c r="HB302" s="1"/>
      <c r="HC302" s="1"/>
      <c r="HD302" s="1"/>
      <c r="HE302" s="1"/>
      <c r="HF302" s="1"/>
      <c r="HG302" s="1"/>
    </row>
    <row r="303" spans="1:215" ht="15" customHeight="1" x14ac:dyDescent="0.25">
      <c r="A303" s="771"/>
      <c r="B303" s="699"/>
      <c r="C303" s="699"/>
      <c r="D303" s="699"/>
      <c r="E303" s="699"/>
      <c r="F303" s="699"/>
      <c r="G303" s="772"/>
      <c r="H303" s="772"/>
      <c r="I303" s="770"/>
      <c r="J303" s="769"/>
      <c r="K303" s="24" t="s">
        <v>149</v>
      </c>
      <c r="L303" s="30" t="s">
        <v>150</v>
      </c>
      <c r="M303" s="161" t="s">
        <v>152</v>
      </c>
      <c r="N303" s="318">
        <v>4</v>
      </c>
      <c r="O303" s="318"/>
      <c r="P303" s="343"/>
      <c r="Q303" s="181"/>
      <c r="R303" s="788"/>
      <c r="S303" s="680"/>
      <c r="T303" s="651"/>
      <c r="U303" s="651"/>
      <c r="V303" s="651"/>
      <c r="W303" s="651"/>
      <c r="X303" s="651"/>
      <c r="Y303" s="651"/>
      <c r="Z303" s="652"/>
      <c r="AA303" s="653"/>
      <c r="AB303" s="654"/>
      <c r="GY303" s="1"/>
      <c r="GZ303" s="1"/>
      <c r="HA303" s="1"/>
      <c r="HB303" s="1"/>
      <c r="HC303" s="1"/>
      <c r="HD303" s="1"/>
      <c r="HE303" s="1"/>
      <c r="HF303" s="1"/>
      <c r="HG303" s="1"/>
    </row>
    <row r="304" spans="1:215" ht="15" customHeight="1" x14ac:dyDescent="0.25">
      <c r="A304" s="720"/>
      <c r="B304" s="699"/>
      <c r="C304" s="699"/>
      <c r="D304" s="699"/>
      <c r="E304" s="699"/>
      <c r="F304" s="699"/>
      <c r="G304" s="772"/>
      <c r="H304" s="772"/>
      <c r="I304" s="770"/>
      <c r="J304" s="769"/>
      <c r="K304" s="24" t="s">
        <v>149</v>
      </c>
      <c r="L304" s="30" t="s">
        <v>150</v>
      </c>
      <c r="M304" s="161" t="s">
        <v>153</v>
      </c>
      <c r="N304" s="318">
        <v>2</v>
      </c>
      <c r="O304" s="318"/>
      <c r="P304" s="343"/>
      <c r="Q304" s="181"/>
      <c r="R304" s="788"/>
      <c r="S304" s="680"/>
      <c r="T304" s="651"/>
      <c r="U304" s="651"/>
      <c r="V304" s="651"/>
      <c r="W304" s="651"/>
      <c r="X304" s="651"/>
      <c r="Y304" s="651"/>
      <c r="Z304" s="652"/>
      <c r="AA304" s="653"/>
      <c r="AB304" s="654"/>
      <c r="GY304" s="1"/>
      <c r="GZ304" s="1"/>
      <c r="HA304" s="1"/>
      <c r="HB304" s="1"/>
      <c r="HC304" s="1"/>
      <c r="HD304" s="1"/>
      <c r="HE304" s="1"/>
      <c r="HF304" s="1"/>
      <c r="HG304" s="1"/>
    </row>
    <row r="305" spans="1:215" ht="15" customHeight="1" x14ac:dyDescent="0.25">
      <c r="A305" s="715" t="s">
        <v>863</v>
      </c>
      <c r="B305" s="714" t="s">
        <v>173</v>
      </c>
      <c r="C305" s="714" t="s">
        <v>154</v>
      </c>
      <c r="D305" s="714" t="s">
        <v>155</v>
      </c>
      <c r="E305" s="714" t="s">
        <v>169</v>
      </c>
      <c r="F305" s="714" t="s">
        <v>171</v>
      </c>
      <c r="G305" s="723"/>
      <c r="H305" s="723"/>
      <c r="I305" s="727" t="s">
        <v>780</v>
      </c>
      <c r="J305" s="723"/>
      <c r="K305" s="336" t="s">
        <v>149</v>
      </c>
      <c r="L305" s="74" t="s">
        <v>150</v>
      </c>
      <c r="M305" s="162" t="s">
        <v>152</v>
      </c>
      <c r="N305" s="330">
        <v>2</v>
      </c>
      <c r="O305" s="330"/>
      <c r="P305" s="333"/>
      <c r="Q305" s="182"/>
      <c r="R305" s="783" t="s">
        <v>15</v>
      </c>
      <c r="S305" s="711" t="s">
        <v>122</v>
      </c>
      <c r="T305" s="655" t="s">
        <v>1324</v>
      </c>
      <c r="U305" s="655" t="s">
        <v>122</v>
      </c>
      <c r="V305" s="655" t="s">
        <v>1325</v>
      </c>
      <c r="W305" s="655" t="s">
        <v>122</v>
      </c>
      <c r="X305" s="655" t="s">
        <v>1326</v>
      </c>
      <c r="Y305" s="655" t="s">
        <v>122</v>
      </c>
      <c r="Z305" s="657" t="s">
        <v>1327</v>
      </c>
      <c r="AA305" s="659"/>
      <c r="AB305" s="661"/>
      <c r="GY305" s="1"/>
      <c r="GZ305" s="1"/>
      <c r="HA305" s="1"/>
      <c r="HB305" s="1"/>
      <c r="HC305" s="1"/>
      <c r="HD305" s="1"/>
      <c r="HE305" s="1"/>
      <c r="HF305" s="1"/>
      <c r="HG305" s="1"/>
    </row>
    <row r="306" spans="1:215" ht="15" customHeight="1" thickBot="1" x14ac:dyDescent="0.3">
      <c r="A306" s="725"/>
      <c r="B306" s="722"/>
      <c r="C306" s="722"/>
      <c r="D306" s="722"/>
      <c r="E306" s="722"/>
      <c r="F306" s="722"/>
      <c r="G306" s="724"/>
      <c r="H306" s="724"/>
      <c r="I306" s="728"/>
      <c r="J306" s="724"/>
      <c r="K306" s="426" t="s">
        <v>149</v>
      </c>
      <c r="L306" s="408" t="s">
        <v>150</v>
      </c>
      <c r="M306" s="427" t="s">
        <v>153</v>
      </c>
      <c r="N306" s="282">
        <v>2</v>
      </c>
      <c r="O306" s="282"/>
      <c r="P306" s="428"/>
      <c r="Q306" s="429"/>
      <c r="R306" s="784"/>
      <c r="S306" s="726"/>
      <c r="T306" s="656"/>
      <c r="U306" s="656"/>
      <c r="V306" s="656"/>
      <c r="W306" s="656"/>
      <c r="X306" s="656"/>
      <c r="Y306" s="656"/>
      <c r="Z306" s="658"/>
      <c r="AA306" s="660"/>
      <c r="AB306" s="662"/>
      <c r="GY306" s="1"/>
      <c r="GZ306" s="1"/>
      <c r="HA306" s="1"/>
      <c r="HB306" s="1"/>
      <c r="HC306" s="1"/>
      <c r="HD306" s="1"/>
      <c r="HE306" s="1"/>
      <c r="HF306" s="1"/>
      <c r="HG306" s="1"/>
    </row>
    <row r="307" spans="1:215" ht="22.5" customHeight="1" thickBot="1" x14ac:dyDescent="0.3">
      <c r="A307" s="648" t="s">
        <v>84</v>
      </c>
      <c r="B307" s="649"/>
      <c r="C307" s="649"/>
      <c r="D307" s="649"/>
      <c r="E307" s="649"/>
      <c r="F307" s="649"/>
      <c r="G307" s="649"/>
      <c r="H307" s="649"/>
      <c r="I307" s="649"/>
      <c r="J307" s="649"/>
      <c r="K307" s="649"/>
      <c r="L307" s="649"/>
      <c r="M307" s="649"/>
      <c r="N307" s="649"/>
      <c r="O307" s="649"/>
      <c r="P307" s="649"/>
      <c r="Q307" s="649"/>
      <c r="R307" s="649"/>
      <c r="S307" s="649"/>
      <c r="T307" s="649"/>
      <c r="U307" s="649"/>
      <c r="V307" s="649"/>
      <c r="W307" s="649"/>
      <c r="X307" s="649"/>
      <c r="Y307" s="649"/>
      <c r="Z307" s="649"/>
      <c r="AA307" s="649"/>
      <c r="AB307" s="650"/>
    </row>
    <row r="308" spans="1:215" ht="56.25" x14ac:dyDescent="0.25">
      <c r="A308" s="83" t="s">
        <v>647</v>
      </c>
      <c r="B308" s="85" t="s">
        <v>1</v>
      </c>
      <c r="C308" s="85" t="s">
        <v>188</v>
      </c>
      <c r="D308" s="85" t="s">
        <v>2</v>
      </c>
      <c r="E308" s="85" t="s">
        <v>3</v>
      </c>
      <c r="F308" s="85" t="s">
        <v>4</v>
      </c>
      <c r="G308" s="85" t="s">
        <v>5</v>
      </c>
      <c r="H308" s="88" t="s">
        <v>6</v>
      </c>
      <c r="I308" s="85" t="s">
        <v>7</v>
      </c>
      <c r="J308" s="85" t="s">
        <v>228</v>
      </c>
      <c r="K308" s="85" t="s">
        <v>226</v>
      </c>
      <c r="L308" s="85" t="s">
        <v>8</v>
      </c>
      <c r="M308" s="85" t="s">
        <v>9</v>
      </c>
      <c r="N308" s="85" t="s">
        <v>892</v>
      </c>
      <c r="O308" s="85" t="s">
        <v>624</v>
      </c>
      <c r="P308" s="85" t="s">
        <v>332</v>
      </c>
      <c r="Q308" s="210" t="s">
        <v>229</v>
      </c>
      <c r="R308" s="210" t="s">
        <v>625</v>
      </c>
      <c r="S308" s="83" t="s">
        <v>1315</v>
      </c>
      <c r="T308" s="85" t="s">
        <v>1316</v>
      </c>
      <c r="U308" s="85" t="s">
        <v>1317</v>
      </c>
      <c r="V308" s="85" t="s">
        <v>1318</v>
      </c>
      <c r="W308" s="85" t="s">
        <v>1319</v>
      </c>
      <c r="X308" s="85" t="s">
        <v>1320</v>
      </c>
      <c r="Y308" s="85" t="s">
        <v>1321</v>
      </c>
      <c r="Z308" s="86" t="s">
        <v>1322</v>
      </c>
      <c r="AA308" s="378" t="s">
        <v>10</v>
      </c>
      <c r="AB308" s="405" t="s">
        <v>11</v>
      </c>
      <c r="GX308" s="2"/>
    </row>
    <row r="309" spans="1:215" ht="33.75" x14ac:dyDescent="0.25">
      <c r="A309" s="190" t="s">
        <v>861</v>
      </c>
      <c r="B309" s="160" t="s">
        <v>727</v>
      </c>
      <c r="C309" s="3" t="s">
        <v>89</v>
      </c>
      <c r="D309" s="3" t="s">
        <v>90</v>
      </c>
      <c r="E309" s="310">
        <v>1</v>
      </c>
      <c r="F309" s="14" t="s">
        <v>250</v>
      </c>
      <c r="G309" s="11" t="s">
        <v>251</v>
      </c>
      <c r="H309" s="65" t="s">
        <v>252</v>
      </c>
      <c r="I309" s="8">
        <v>2016</v>
      </c>
      <c r="J309" s="14" t="s">
        <v>253</v>
      </c>
      <c r="K309" s="14" t="s">
        <v>124</v>
      </c>
      <c r="L309" s="14" t="s">
        <v>14</v>
      </c>
      <c r="M309" s="310">
        <v>1.65</v>
      </c>
      <c r="N309" s="310">
        <v>2088</v>
      </c>
      <c r="O309" s="310">
        <f t="shared" ref="O309:O319" si="10">M309*N309/1000</f>
        <v>3.4451999999999998</v>
      </c>
      <c r="P309" s="310" t="s">
        <v>16</v>
      </c>
      <c r="Q309" s="310"/>
      <c r="R309" s="312" t="s">
        <v>15</v>
      </c>
      <c r="S309" s="541" t="s">
        <v>122</v>
      </c>
      <c r="T309" s="316" t="s">
        <v>1336</v>
      </c>
      <c r="U309" s="316" t="s">
        <v>122</v>
      </c>
      <c r="V309" s="316" t="s">
        <v>1325</v>
      </c>
      <c r="W309" s="316" t="s">
        <v>122</v>
      </c>
      <c r="X309" s="316" t="s">
        <v>1338</v>
      </c>
      <c r="Y309" s="316" t="s">
        <v>122</v>
      </c>
      <c r="Z309" s="542" t="s">
        <v>1327</v>
      </c>
      <c r="AA309" s="245"/>
      <c r="AB309" s="260"/>
      <c r="GX309" s="2"/>
    </row>
    <row r="310" spans="1:215" ht="45" x14ac:dyDescent="0.25">
      <c r="A310" s="194" t="s">
        <v>1017</v>
      </c>
      <c r="B310" s="3" t="s">
        <v>727</v>
      </c>
      <c r="C310" s="3" t="s">
        <v>85</v>
      </c>
      <c r="D310" s="3" t="s">
        <v>86</v>
      </c>
      <c r="E310" s="310">
        <v>1</v>
      </c>
      <c r="F310" s="8" t="s">
        <v>286</v>
      </c>
      <c r="G310" s="75" t="s">
        <v>1015</v>
      </c>
      <c r="H310" s="316" t="s">
        <v>1016</v>
      </c>
      <c r="I310" s="310">
        <v>2018</v>
      </c>
      <c r="J310" s="75"/>
      <c r="K310" s="8"/>
      <c r="L310" s="8" t="s">
        <v>14</v>
      </c>
      <c r="M310" s="310">
        <v>1.5</v>
      </c>
      <c r="N310" s="310">
        <v>2088</v>
      </c>
      <c r="O310" s="235">
        <f t="shared" si="10"/>
        <v>3.1320000000000001</v>
      </c>
      <c r="P310" s="310" t="s">
        <v>16</v>
      </c>
      <c r="Q310" s="310"/>
      <c r="R310" s="312" t="s">
        <v>15</v>
      </c>
      <c r="S310" s="541" t="s">
        <v>122</v>
      </c>
      <c r="T310" s="316" t="s">
        <v>1336</v>
      </c>
      <c r="U310" s="316" t="s">
        <v>122</v>
      </c>
      <c r="V310" s="316" t="s">
        <v>1325</v>
      </c>
      <c r="W310" s="316" t="s">
        <v>122</v>
      </c>
      <c r="X310" s="316" t="s">
        <v>1338</v>
      </c>
      <c r="Y310" s="316" t="s">
        <v>122</v>
      </c>
      <c r="Z310" s="542" t="s">
        <v>1327</v>
      </c>
      <c r="AA310" s="246" t="s">
        <v>991</v>
      </c>
      <c r="AB310" s="260"/>
      <c r="GX310" s="2"/>
    </row>
    <row r="311" spans="1:215" ht="15.75" x14ac:dyDescent="0.25">
      <c r="A311" s="194" t="s">
        <v>864</v>
      </c>
      <c r="B311" s="3" t="s">
        <v>727</v>
      </c>
      <c r="C311" s="3" t="s">
        <v>89</v>
      </c>
      <c r="D311" s="3" t="s">
        <v>91</v>
      </c>
      <c r="E311" s="310">
        <v>1</v>
      </c>
      <c r="F311" s="14" t="s">
        <v>92</v>
      </c>
      <c r="G311" s="11" t="s">
        <v>93</v>
      </c>
      <c r="H311" s="15" t="s">
        <v>270</v>
      </c>
      <c r="I311" s="8"/>
      <c r="J311" s="14"/>
      <c r="K311" s="14"/>
      <c r="L311" s="14" t="s">
        <v>14</v>
      </c>
      <c r="M311" s="310">
        <v>1.55</v>
      </c>
      <c r="N311" s="310">
        <v>2088</v>
      </c>
      <c r="O311" s="310">
        <f t="shared" si="10"/>
        <v>3.2364000000000002</v>
      </c>
      <c r="P311" s="310" t="s">
        <v>16</v>
      </c>
      <c r="Q311" s="310"/>
      <c r="R311" s="312" t="s">
        <v>29</v>
      </c>
      <c r="S311" s="541" t="s">
        <v>122</v>
      </c>
      <c r="T311" s="316" t="s">
        <v>122</v>
      </c>
      <c r="U311" s="316" t="s">
        <v>122</v>
      </c>
      <c r="V311" s="316" t="s">
        <v>1325</v>
      </c>
      <c r="W311" s="316" t="s">
        <v>122</v>
      </c>
      <c r="X311" s="316" t="s">
        <v>122</v>
      </c>
      <c r="Y311" s="316" t="s">
        <v>122</v>
      </c>
      <c r="Z311" s="542" t="s">
        <v>1327</v>
      </c>
      <c r="AA311" s="245"/>
      <c r="AB311" s="260"/>
      <c r="GX311" s="2"/>
    </row>
    <row r="312" spans="1:215" ht="15.75" x14ac:dyDescent="0.25">
      <c r="A312" s="194" t="s">
        <v>865</v>
      </c>
      <c r="B312" s="3" t="s">
        <v>727</v>
      </c>
      <c r="C312" s="3" t="s">
        <v>89</v>
      </c>
      <c r="D312" s="3" t="s">
        <v>91</v>
      </c>
      <c r="E312" s="310">
        <v>1</v>
      </c>
      <c r="F312" s="14" t="s">
        <v>92</v>
      </c>
      <c r="G312" s="11" t="s">
        <v>94</v>
      </c>
      <c r="H312" s="15" t="s">
        <v>271</v>
      </c>
      <c r="I312" s="8"/>
      <c r="J312" s="14"/>
      <c r="K312" s="14"/>
      <c r="L312" s="14" t="s">
        <v>14</v>
      </c>
      <c r="M312" s="310">
        <v>1.25</v>
      </c>
      <c r="N312" s="310">
        <v>2088</v>
      </c>
      <c r="O312" s="310">
        <f t="shared" si="10"/>
        <v>2.61</v>
      </c>
      <c r="P312" s="310" t="s">
        <v>16</v>
      </c>
      <c r="Q312" s="310"/>
      <c r="R312" s="312" t="s">
        <v>29</v>
      </c>
      <c r="S312" s="541" t="s">
        <v>122</v>
      </c>
      <c r="T312" s="316" t="s">
        <v>122</v>
      </c>
      <c r="U312" s="316" t="s">
        <v>122</v>
      </c>
      <c r="V312" s="316" t="s">
        <v>1325</v>
      </c>
      <c r="W312" s="316" t="s">
        <v>122</v>
      </c>
      <c r="X312" s="316" t="s">
        <v>122</v>
      </c>
      <c r="Y312" s="316" t="s">
        <v>122</v>
      </c>
      <c r="Z312" s="542" t="s">
        <v>1327</v>
      </c>
      <c r="AA312" s="245"/>
      <c r="AB312" s="260"/>
      <c r="GX312" s="2"/>
    </row>
    <row r="313" spans="1:215" ht="45" x14ac:dyDescent="0.25">
      <c r="A313" s="190" t="s">
        <v>866</v>
      </c>
      <c r="B313" s="3" t="s">
        <v>727</v>
      </c>
      <c r="C313" s="3" t="s">
        <v>85</v>
      </c>
      <c r="D313" s="3" t="s">
        <v>931</v>
      </c>
      <c r="E313" s="310">
        <v>1</v>
      </c>
      <c r="F313" s="14" t="s">
        <v>286</v>
      </c>
      <c r="G313" s="11" t="s">
        <v>932</v>
      </c>
      <c r="H313" s="65" t="s">
        <v>975</v>
      </c>
      <c r="I313" s="8">
        <v>2020</v>
      </c>
      <c r="J313" s="14" t="s">
        <v>254</v>
      </c>
      <c r="K313" s="14"/>
      <c r="L313" s="14" t="s">
        <v>909</v>
      </c>
      <c r="M313" s="310">
        <v>1.7</v>
      </c>
      <c r="N313" s="310">
        <v>675</v>
      </c>
      <c r="O313" s="310">
        <f t="shared" si="10"/>
        <v>1.1475</v>
      </c>
      <c r="P313" s="310" t="s">
        <v>16</v>
      </c>
      <c r="Q313" s="310"/>
      <c r="R313" s="312" t="s">
        <v>15</v>
      </c>
      <c r="S313" s="541" t="s">
        <v>122</v>
      </c>
      <c r="T313" s="316" t="s">
        <v>1336</v>
      </c>
      <c r="U313" s="316" t="s">
        <v>122</v>
      </c>
      <c r="V313" s="316" t="s">
        <v>1325</v>
      </c>
      <c r="W313" s="316" t="s">
        <v>122</v>
      </c>
      <c r="X313" s="316" t="s">
        <v>1338</v>
      </c>
      <c r="Y313" s="316" t="s">
        <v>122</v>
      </c>
      <c r="Z313" s="542" t="s">
        <v>1327</v>
      </c>
      <c r="AA313" s="246" t="s">
        <v>991</v>
      </c>
      <c r="AB313" s="260"/>
      <c r="GX313" s="2"/>
    </row>
    <row r="314" spans="1:215" ht="56.25" x14ac:dyDescent="0.25">
      <c r="A314" s="190" t="s">
        <v>867</v>
      </c>
      <c r="B314" s="3" t="s">
        <v>727</v>
      </c>
      <c r="C314" s="3" t="s">
        <v>85</v>
      </c>
      <c r="D314" s="3" t="s">
        <v>933</v>
      </c>
      <c r="E314" s="310">
        <v>2</v>
      </c>
      <c r="F314" s="14" t="s">
        <v>286</v>
      </c>
      <c r="G314" s="11" t="s">
        <v>937</v>
      </c>
      <c r="H314" s="65" t="s">
        <v>938</v>
      </c>
      <c r="I314" s="8">
        <v>2019</v>
      </c>
      <c r="J314" s="11" t="s">
        <v>934</v>
      </c>
      <c r="K314" s="14"/>
      <c r="L314" s="14" t="s">
        <v>909</v>
      </c>
      <c r="M314" s="310">
        <v>1.7</v>
      </c>
      <c r="N314" s="310">
        <v>675</v>
      </c>
      <c r="O314" s="310">
        <f t="shared" si="10"/>
        <v>1.1475</v>
      </c>
      <c r="P314" s="310" t="s">
        <v>16</v>
      </c>
      <c r="Q314" s="310"/>
      <c r="R314" s="312" t="s">
        <v>15</v>
      </c>
      <c r="S314" s="541" t="s">
        <v>122</v>
      </c>
      <c r="T314" s="316" t="s">
        <v>1336</v>
      </c>
      <c r="U314" s="316" t="s">
        <v>122</v>
      </c>
      <c r="V314" s="316" t="s">
        <v>1325</v>
      </c>
      <c r="W314" s="316" t="s">
        <v>122</v>
      </c>
      <c r="X314" s="316" t="s">
        <v>1338</v>
      </c>
      <c r="Y314" s="316" t="s">
        <v>122</v>
      </c>
      <c r="Z314" s="542" t="s">
        <v>1327</v>
      </c>
      <c r="AA314" s="246" t="s">
        <v>991</v>
      </c>
      <c r="AB314" s="260"/>
      <c r="GX314" s="2"/>
    </row>
    <row r="315" spans="1:215" ht="45" x14ac:dyDescent="0.25">
      <c r="A315" s="194" t="s">
        <v>868</v>
      </c>
      <c r="B315" s="3" t="s">
        <v>727</v>
      </c>
      <c r="C315" s="3" t="s">
        <v>85</v>
      </c>
      <c r="D315" s="3" t="s">
        <v>935</v>
      </c>
      <c r="E315" s="310">
        <v>1</v>
      </c>
      <c r="F315" s="14" t="s">
        <v>286</v>
      </c>
      <c r="G315" s="11" t="s">
        <v>932</v>
      </c>
      <c r="H315" s="65" t="s">
        <v>936</v>
      </c>
      <c r="I315" s="8">
        <v>2020</v>
      </c>
      <c r="J315" s="14" t="s">
        <v>254</v>
      </c>
      <c r="K315" s="14"/>
      <c r="L315" s="14" t="s">
        <v>909</v>
      </c>
      <c r="M315" s="310">
        <v>1.7</v>
      </c>
      <c r="N315" s="310">
        <v>675</v>
      </c>
      <c r="O315" s="310">
        <f t="shared" si="10"/>
        <v>1.1475</v>
      </c>
      <c r="P315" s="310" t="s">
        <v>16</v>
      </c>
      <c r="Q315" s="310"/>
      <c r="R315" s="312" t="s">
        <v>15</v>
      </c>
      <c r="S315" s="541" t="s">
        <v>122</v>
      </c>
      <c r="T315" s="316" t="s">
        <v>1336</v>
      </c>
      <c r="U315" s="316" t="s">
        <v>122</v>
      </c>
      <c r="V315" s="316" t="s">
        <v>1325</v>
      </c>
      <c r="W315" s="316" t="s">
        <v>122</v>
      </c>
      <c r="X315" s="316" t="s">
        <v>1338</v>
      </c>
      <c r="Y315" s="316" t="s">
        <v>122</v>
      </c>
      <c r="Z315" s="542" t="s">
        <v>1327</v>
      </c>
      <c r="AA315" s="246" t="s">
        <v>991</v>
      </c>
      <c r="AB315" s="260"/>
      <c r="GX315" s="2"/>
    </row>
    <row r="316" spans="1:215" ht="22.5" x14ac:dyDescent="0.25">
      <c r="A316" s="194" t="s">
        <v>869</v>
      </c>
      <c r="B316" s="3" t="s">
        <v>727</v>
      </c>
      <c r="C316" s="3" t="s">
        <v>85</v>
      </c>
      <c r="D316" s="3" t="s">
        <v>95</v>
      </c>
      <c r="E316" s="310">
        <v>1</v>
      </c>
      <c r="F316" s="14" t="s">
        <v>12</v>
      </c>
      <c r="G316" s="11" t="s">
        <v>96</v>
      </c>
      <c r="H316" s="15" t="s">
        <v>272</v>
      </c>
      <c r="I316" s="8"/>
      <c r="J316" s="14"/>
      <c r="K316" s="14"/>
      <c r="L316" s="14" t="s">
        <v>14</v>
      </c>
      <c r="M316" s="310">
        <v>1.6</v>
      </c>
      <c r="N316" s="310">
        <v>2088</v>
      </c>
      <c r="O316" s="310">
        <f t="shared" si="10"/>
        <v>3.3408000000000002</v>
      </c>
      <c r="P316" s="310" t="s">
        <v>16</v>
      </c>
      <c r="Q316" s="310"/>
      <c r="R316" s="312" t="s">
        <v>29</v>
      </c>
      <c r="S316" s="541" t="s">
        <v>122</v>
      </c>
      <c r="T316" s="316" t="s">
        <v>122</v>
      </c>
      <c r="U316" s="316" t="s">
        <v>122</v>
      </c>
      <c r="V316" s="316" t="s">
        <v>1325</v>
      </c>
      <c r="W316" s="316" t="s">
        <v>122</v>
      </c>
      <c r="X316" s="316" t="s">
        <v>122</v>
      </c>
      <c r="Y316" s="316" t="s">
        <v>122</v>
      </c>
      <c r="Z316" s="542" t="s">
        <v>1327</v>
      </c>
      <c r="AA316" s="245"/>
      <c r="AB316" s="260"/>
    </row>
    <row r="317" spans="1:215" ht="22.5" x14ac:dyDescent="0.25">
      <c r="A317" s="194" t="s">
        <v>870</v>
      </c>
      <c r="B317" s="3" t="s">
        <v>727</v>
      </c>
      <c r="C317" s="3" t="s">
        <v>85</v>
      </c>
      <c r="D317" s="3" t="s">
        <v>95</v>
      </c>
      <c r="E317" s="310">
        <v>1</v>
      </c>
      <c r="F317" s="14" t="s">
        <v>12</v>
      </c>
      <c r="G317" s="11" t="s">
        <v>96</v>
      </c>
      <c r="H317" s="15" t="s">
        <v>273</v>
      </c>
      <c r="I317" s="8"/>
      <c r="J317" s="14"/>
      <c r="K317" s="14"/>
      <c r="L317" s="14" t="s">
        <v>14</v>
      </c>
      <c r="M317" s="310">
        <v>1.6</v>
      </c>
      <c r="N317" s="310">
        <v>2088</v>
      </c>
      <c r="O317" s="310">
        <f t="shared" si="10"/>
        <v>3.3408000000000002</v>
      </c>
      <c r="P317" s="310" t="s">
        <v>16</v>
      </c>
      <c r="Q317" s="310"/>
      <c r="R317" s="312" t="s">
        <v>29</v>
      </c>
      <c r="S317" s="541" t="s">
        <v>122</v>
      </c>
      <c r="T317" s="316" t="s">
        <v>122</v>
      </c>
      <c r="U317" s="316" t="s">
        <v>122</v>
      </c>
      <c r="V317" s="316" t="s">
        <v>1325</v>
      </c>
      <c r="W317" s="316" t="s">
        <v>122</v>
      </c>
      <c r="X317" s="316" t="s">
        <v>122</v>
      </c>
      <c r="Y317" s="316" t="s">
        <v>122</v>
      </c>
      <c r="Z317" s="542" t="s">
        <v>1327</v>
      </c>
      <c r="AA317" s="245"/>
      <c r="AB317" s="260"/>
    </row>
    <row r="318" spans="1:215" ht="22.5" x14ac:dyDescent="0.25">
      <c r="A318" s="194" t="s">
        <v>871</v>
      </c>
      <c r="B318" s="3" t="s">
        <v>727</v>
      </c>
      <c r="C318" s="3" t="s">
        <v>85</v>
      </c>
      <c r="D318" s="3" t="s">
        <v>930</v>
      </c>
      <c r="E318" s="310">
        <v>1</v>
      </c>
      <c r="F318" s="14" t="s">
        <v>87</v>
      </c>
      <c r="G318" s="11" t="s">
        <v>88</v>
      </c>
      <c r="H318" s="15" t="s">
        <v>274</v>
      </c>
      <c r="I318" s="8"/>
      <c r="J318" s="14"/>
      <c r="K318" s="14"/>
      <c r="L318" s="14" t="s">
        <v>14</v>
      </c>
      <c r="M318" s="310">
        <v>1.45</v>
      </c>
      <c r="N318" s="310">
        <v>2088</v>
      </c>
      <c r="O318" s="310">
        <f t="shared" si="10"/>
        <v>3.0276000000000001</v>
      </c>
      <c r="P318" s="310" t="s">
        <v>16</v>
      </c>
      <c r="Q318" s="310"/>
      <c r="R318" s="312" t="s">
        <v>29</v>
      </c>
      <c r="S318" s="541" t="s">
        <v>122</v>
      </c>
      <c r="T318" s="316" t="s">
        <v>122</v>
      </c>
      <c r="U318" s="316" t="s">
        <v>122</v>
      </c>
      <c r="V318" s="316" t="s">
        <v>1325</v>
      </c>
      <c r="W318" s="316" t="s">
        <v>122</v>
      </c>
      <c r="X318" s="316" t="s">
        <v>122</v>
      </c>
      <c r="Y318" s="316" t="s">
        <v>122</v>
      </c>
      <c r="Z318" s="542" t="s">
        <v>1327</v>
      </c>
      <c r="AA318" s="247"/>
      <c r="AB318" s="260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  <c r="EE318" s="16"/>
      <c r="EF318" s="16"/>
      <c r="EG318" s="16"/>
      <c r="EH318" s="16"/>
      <c r="EI318" s="16"/>
      <c r="EJ318" s="16"/>
      <c r="EK318" s="16"/>
      <c r="EL318" s="16"/>
      <c r="EM318" s="16"/>
      <c r="EN318" s="16"/>
      <c r="EO318" s="16"/>
      <c r="EP318" s="16"/>
      <c r="EQ318" s="16"/>
      <c r="ER318" s="16"/>
      <c r="ES318" s="16"/>
      <c r="ET318" s="16"/>
      <c r="EU318" s="16"/>
      <c r="EV318" s="16"/>
      <c r="EW318" s="16"/>
      <c r="EX318" s="16"/>
      <c r="EY318" s="16"/>
      <c r="EZ318" s="16"/>
      <c r="FA318" s="16"/>
      <c r="FB318" s="16"/>
      <c r="FC318" s="16"/>
      <c r="FD318" s="16"/>
      <c r="FE318" s="16"/>
      <c r="FF318" s="16"/>
      <c r="FG318" s="16"/>
      <c r="FH318" s="16"/>
      <c r="FI318" s="16"/>
      <c r="FJ318" s="16"/>
      <c r="FK318" s="16"/>
      <c r="FL318" s="16"/>
      <c r="FM318" s="16"/>
      <c r="FN318" s="16"/>
      <c r="FO318" s="16"/>
      <c r="FP318" s="16"/>
      <c r="FQ318" s="16"/>
      <c r="FR318" s="16"/>
      <c r="FS318" s="16"/>
      <c r="FT318" s="16"/>
      <c r="FU318" s="16"/>
      <c r="FV318" s="16"/>
      <c r="FW318" s="16"/>
      <c r="FX318" s="16"/>
      <c r="FY318" s="16"/>
      <c r="FZ318" s="16"/>
      <c r="GA318" s="16"/>
      <c r="GB318" s="16"/>
      <c r="GC318" s="16"/>
      <c r="GD318" s="16"/>
      <c r="GE318" s="16"/>
      <c r="GF318" s="16"/>
      <c r="GG318" s="16"/>
      <c r="GH318" s="16"/>
      <c r="GI318" s="16"/>
      <c r="GJ318" s="16"/>
      <c r="GK318" s="16"/>
      <c r="GL318" s="16"/>
      <c r="GM318" s="16"/>
      <c r="GN318" s="16"/>
      <c r="GO318" s="16"/>
      <c r="GP318" s="16"/>
      <c r="GQ318" s="16"/>
      <c r="GR318" s="16"/>
      <c r="GS318" s="16"/>
      <c r="GT318" s="16"/>
      <c r="GU318" s="16"/>
      <c r="GV318" s="16"/>
      <c r="GW318" s="16"/>
      <c r="GX318" s="16"/>
    </row>
    <row r="319" spans="1:215" ht="34.5" thickBot="1" x14ac:dyDescent="0.3">
      <c r="A319" s="191" t="s">
        <v>872</v>
      </c>
      <c r="B319" s="81" t="s">
        <v>727</v>
      </c>
      <c r="C319" s="81" t="s">
        <v>85</v>
      </c>
      <c r="D319" s="81" t="s">
        <v>86</v>
      </c>
      <c r="E319" s="82">
        <v>1</v>
      </c>
      <c r="F319" s="195" t="s">
        <v>12</v>
      </c>
      <c r="G319" s="196" t="s">
        <v>907</v>
      </c>
      <c r="H319" s="197" t="s">
        <v>908</v>
      </c>
      <c r="I319" s="198">
        <v>2018</v>
      </c>
      <c r="J319" s="195" t="s">
        <v>124</v>
      </c>
      <c r="K319" s="195"/>
      <c r="L319" s="195" t="s">
        <v>909</v>
      </c>
      <c r="M319" s="82">
        <v>0.9</v>
      </c>
      <c r="N319" s="82">
        <v>675</v>
      </c>
      <c r="O319" s="82">
        <f t="shared" si="10"/>
        <v>0.60750000000000004</v>
      </c>
      <c r="P319" s="82" t="s">
        <v>16</v>
      </c>
      <c r="Q319" s="82"/>
      <c r="R319" s="315" t="s">
        <v>15</v>
      </c>
      <c r="S319" s="541" t="s">
        <v>122</v>
      </c>
      <c r="T319" s="316" t="s">
        <v>1336</v>
      </c>
      <c r="U319" s="316" t="s">
        <v>122</v>
      </c>
      <c r="V319" s="316" t="s">
        <v>1325</v>
      </c>
      <c r="W319" s="316" t="s">
        <v>122</v>
      </c>
      <c r="X319" s="316" t="s">
        <v>1338</v>
      </c>
      <c r="Y319" s="316" t="s">
        <v>122</v>
      </c>
      <c r="Z319" s="542" t="s">
        <v>1327</v>
      </c>
      <c r="AA319" s="248" t="s">
        <v>967</v>
      </c>
      <c r="AB319" s="425"/>
      <c r="GX319" s="2"/>
    </row>
    <row r="320" spans="1:215" ht="19.5" customHeight="1" thickBot="1" x14ac:dyDescent="0.3">
      <c r="A320" s="648" t="s">
        <v>97</v>
      </c>
      <c r="B320" s="649"/>
      <c r="C320" s="649"/>
      <c r="D320" s="649"/>
      <c r="E320" s="649"/>
      <c r="F320" s="649"/>
      <c r="G320" s="649"/>
      <c r="H320" s="649"/>
      <c r="I320" s="649"/>
      <c r="J320" s="649"/>
      <c r="K320" s="649"/>
      <c r="L320" s="649"/>
      <c r="M320" s="649"/>
      <c r="N320" s="649"/>
      <c r="O320" s="649"/>
      <c r="P320" s="649"/>
      <c r="Q320" s="649"/>
      <c r="R320" s="649"/>
      <c r="S320" s="649"/>
      <c r="T320" s="649"/>
      <c r="U320" s="649"/>
      <c r="V320" s="649"/>
      <c r="W320" s="649"/>
      <c r="X320" s="649"/>
      <c r="Y320" s="649"/>
      <c r="Z320" s="649"/>
      <c r="AA320" s="649"/>
      <c r="AB320" s="650"/>
    </row>
    <row r="321" spans="1:206" ht="56.25" x14ac:dyDescent="0.25">
      <c r="A321" s="83" t="s">
        <v>647</v>
      </c>
      <c r="B321" s="85" t="s">
        <v>1</v>
      </c>
      <c r="C321" s="85" t="s">
        <v>188</v>
      </c>
      <c r="D321" s="85" t="s">
        <v>2</v>
      </c>
      <c r="E321" s="85" t="s">
        <v>3</v>
      </c>
      <c r="F321" s="85" t="s">
        <v>4</v>
      </c>
      <c r="G321" s="85" t="s">
        <v>5</v>
      </c>
      <c r="H321" s="88" t="s">
        <v>6</v>
      </c>
      <c r="I321" s="85" t="s">
        <v>7</v>
      </c>
      <c r="J321" s="85" t="s">
        <v>228</v>
      </c>
      <c r="K321" s="85" t="s">
        <v>226</v>
      </c>
      <c r="L321" s="85" t="s">
        <v>8</v>
      </c>
      <c r="M321" s="85" t="s">
        <v>9</v>
      </c>
      <c r="N321" s="85" t="s">
        <v>892</v>
      </c>
      <c r="O321" s="85" t="s">
        <v>624</v>
      </c>
      <c r="P321" s="85" t="s">
        <v>332</v>
      </c>
      <c r="Q321" s="210" t="s">
        <v>229</v>
      </c>
      <c r="R321" s="210" t="s">
        <v>625</v>
      </c>
      <c r="S321" s="83" t="s">
        <v>1315</v>
      </c>
      <c r="T321" s="85" t="s">
        <v>1316</v>
      </c>
      <c r="U321" s="85" t="s">
        <v>1317</v>
      </c>
      <c r="V321" s="85" t="s">
        <v>1318</v>
      </c>
      <c r="W321" s="85" t="s">
        <v>1319</v>
      </c>
      <c r="X321" s="85" t="s">
        <v>1320</v>
      </c>
      <c r="Y321" s="85" t="s">
        <v>1321</v>
      </c>
      <c r="Z321" s="86" t="s">
        <v>1322</v>
      </c>
      <c r="AA321" s="89" t="s">
        <v>10</v>
      </c>
      <c r="AB321" s="87" t="s">
        <v>11</v>
      </c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  <c r="CZ321" s="5"/>
      <c r="DA321" s="5"/>
      <c r="DB321" s="5"/>
      <c r="DC321" s="5"/>
      <c r="DD321" s="5"/>
      <c r="DE321" s="5"/>
      <c r="DF321" s="5"/>
      <c r="DG321" s="5"/>
      <c r="DH321" s="5"/>
      <c r="DI321" s="5"/>
      <c r="DJ321" s="5"/>
      <c r="DK321" s="5"/>
      <c r="DL321" s="5"/>
      <c r="DM321" s="5"/>
      <c r="DN321" s="5"/>
      <c r="DO321" s="5"/>
      <c r="DP321" s="5"/>
      <c r="DQ321" s="5"/>
      <c r="DR321" s="5"/>
      <c r="DS321" s="5"/>
      <c r="DT321" s="5"/>
      <c r="DU321" s="5"/>
      <c r="DV321" s="5"/>
      <c r="DW321" s="5"/>
      <c r="DX321" s="5"/>
      <c r="DY321" s="5"/>
      <c r="DZ321" s="5"/>
      <c r="EA321" s="5"/>
      <c r="EB321" s="5"/>
      <c r="EC321" s="5"/>
      <c r="ED321" s="5"/>
      <c r="EE321" s="5"/>
      <c r="EF321" s="5"/>
      <c r="EG321" s="5"/>
      <c r="EH321" s="5"/>
      <c r="EI321" s="5"/>
      <c r="EJ321" s="5"/>
      <c r="EK321" s="5"/>
      <c r="EL321" s="5"/>
      <c r="EM321" s="5"/>
      <c r="EN321" s="5"/>
      <c r="EO321" s="5"/>
      <c r="EP321" s="5"/>
      <c r="EQ321" s="5"/>
      <c r="ER321" s="5"/>
      <c r="ES321" s="5"/>
      <c r="ET321" s="5"/>
      <c r="EU321" s="5"/>
      <c r="EV321" s="5"/>
      <c r="EW321" s="5"/>
      <c r="EX321" s="5"/>
      <c r="EY321" s="5"/>
      <c r="EZ321" s="5"/>
      <c r="FA321" s="5"/>
      <c r="FB321" s="5"/>
      <c r="FC321" s="5"/>
      <c r="FD321" s="5"/>
      <c r="FE321" s="5"/>
      <c r="FF321" s="5"/>
      <c r="FG321" s="5"/>
      <c r="FH321" s="5"/>
      <c r="FI321" s="5"/>
      <c r="FJ321" s="5"/>
      <c r="FK321" s="5"/>
      <c r="FL321" s="5"/>
      <c r="FM321" s="5"/>
      <c r="FN321" s="5"/>
      <c r="FO321" s="5"/>
      <c r="FP321" s="5"/>
      <c r="FQ321" s="5"/>
      <c r="FR321" s="5"/>
      <c r="FS321" s="5"/>
      <c r="FT321" s="5"/>
      <c r="FU321" s="5"/>
      <c r="FV321" s="5"/>
      <c r="FW321" s="5"/>
      <c r="FX321" s="5"/>
      <c r="FY321" s="5"/>
      <c r="FZ321" s="5"/>
      <c r="GA321" s="5"/>
      <c r="GB321" s="5"/>
      <c r="GC321" s="5"/>
      <c r="GD321" s="5"/>
      <c r="GE321" s="5"/>
      <c r="GF321" s="5"/>
      <c r="GG321" s="5"/>
      <c r="GH321" s="5"/>
      <c r="GI321" s="5"/>
      <c r="GJ321" s="5"/>
      <c r="GK321" s="5"/>
      <c r="GL321" s="5"/>
      <c r="GM321" s="5"/>
      <c r="GN321" s="5"/>
      <c r="GO321" s="5"/>
      <c r="GP321" s="5"/>
      <c r="GQ321" s="5"/>
      <c r="GR321" s="5"/>
      <c r="GS321" s="5"/>
      <c r="GT321" s="5"/>
      <c r="GU321" s="5"/>
      <c r="GV321" s="5"/>
      <c r="GW321" s="5"/>
      <c r="GX321" s="5"/>
    </row>
    <row r="322" spans="1:206" ht="15.75" x14ac:dyDescent="0.25">
      <c r="A322" s="194" t="s">
        <v>873</v>
      </c>
      <c r="B322" s="310" t="s">
        <v>727</v>
      </c>
      <c r="C322" s="310" t="s">
        <v>217</v>
      </c>
      <c r="D322" s="310" t="s">
        <v>186</v>
      </c>
      <c r="E322" s="310">
        <v>1</v>
      </c>
      <c r="F322" s="310" t="s">
        <v>25</v>
      </c>
      <c r="G322" s="310" t="s">
        <v>218</v>
      </c>
      <c r="H322" s="316" t="s">
        <v>219</v>
      </c>
      <c r="I322" s="310">
        <v>2014</v>
      </c>
      <c r="J322" s="21"/>
      <c r="K322" s="21"/>
      <c r="L322" s="310" t="s">
        <v>14</v>
      </c>
      <c r="M322" s="310">
        <v>0.9</v>
      </c>
      <c r="N322" s="310">
        <v>2088</v>
      </c>
      <c r="O322" s="310">
        <f t="shared" ref="O322:O326" si="11">M322*N322/1000</f>
        <v>1.8792</v>
      </c>
      <c r="P322" s="310" t="s">
        <v>16</v>
      </c>
      <c r="Q322" s="310"/>
      <c r="R322" s="312" t="s">
        <v>15</v>
      </c>
      <c r="S322" s="541" t="s">
        <v>122</v>
      </c>
      <c r="T322" s="316" t="s">
        <v>1336</v>
      </c>
      <c r="U322" s="316" t="s">
        <v>122</v>
      </c>
      <c r="V322" s="316" t="s">
        <v>1325</v>
      </c>
      <c r="W322" s="316" t="s">
        <v>122</v>
      </c>
      <c r="X322" s="316" t="s">
        <v>1338</v>
      </c>
      <c r="Y322" s="316" t="s">
        <v>122</v>
      </c>
      <c r="Z322" s="542" t="s">
        <v>1327</v>
      </c>
      <c r="AA322" s="244"/>
      <c r="AB322" s="259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  <c r="CZ322" s="5"/>
      <c r="DA322" s="5"/>
      <c r="DB322" s="5"/>
      <c r="DC322" s="5"/>
      <c r="DD322" s="5"/>
      <c r="DE322" s="5"/>
      <c r="DF322" s="5"/>
      <c r="DG322" s="5"/>
      <c r="DH322" s="5"/>
      <c r="DI322" s="5"/>
      <c r="DJ322" s="5"/>
      <c r="DK322" s="5"/>
      <c r="DL322" s="5"/>
      <c r="DM322" s="5"/>
      <c r="DN322" s="5"/>
      <c r="DO322" s="5"/>
      <c r="DP322" s="5"/>
      <c r="DQ322" s="5"/>
      <c r="DR322" s="5"/>
      <c r="DS322" s="5"/>
      <c r="DT322" s="5"/>
      <c r="DU322" s="5"/>
      <c r="DV322" s="5"/>
      <c r="DW322" s="5"/>
      <c r="DX322" s="5"/>
      <c r="DY322" s="5"/>
      <c r="DZ322" s="5"/>
      <c r="EA322" s="5"/>
      <c r="EB322" s="5"/>
      <c r="EC322" s="5"/>
      <c r="ED322" s="5"/>
      <c r="EE322" s="5"/>
      <c r="EF322" s="5"/>
      <c r="EG322" s="5"/>
      <c r="EH322" s="5"/>
      <c r="EI322" s="5"/>
      <c r="EJ322" s="5"/>
      <c r="EK322" s="5"/>
      <c r="EL322" s="5"/>
      <c r="EM322" s="5"/>
      <c r="EN322" s="5"/>
      <c r="EO322" s="5"/>
      <c r="EP322" s="5"/>
      <c r="EQ322" s="5"/>
      <c r="ER322" s="5"/>
      <c r="ES322" s="5"/>
      <c r="ET322" s="5"/>
      <c r="EU322" s="5"/>
      <c r="EV322" s="5"/>
      <c r="EW322" s="5"/>
      <c r="EX322" s="5"/>
      <c r="EY322" s="5"/>
      <c r="EZ322" s="5"/>
      <c r="FA322" s="5"/>
      <c r="FB322" s="5"/>
      <c r="FC322" s="5"/>
      <c r="FD322" s="5"/>
      <c r="FE322" s="5"/>
      <c r="FF322" s="5"/>
      <c r="FG322" s="5"/>
      <c r="FH322" s="5"/>
      <c r="FI322" s="5"/>
      <c r="FJ322" s="5"/>
      <c r="FK322" s="5"/>
      <c r="FL322" s="5"/>
      <c r="FM322" s="5"/>
      <c r="FN322" s="5"/>
      <c r="FO322" s="5"/>
      <c r="FP322" s="5"/>
      <c r="FQ322" s="5"/>
      <c r="FR322" s="5"/>
      <c r="FS322" s="5"/>
      <c r="FT322" s="5"/>
      <c r="FU322" s="5"/>
      <c r="FV322" s="5"/>
      <c r="FW322" s="5"/>
      <c r="FX322" s="5"/>
      <c r="FY322" s="5"/>
      <c r="FZ322" s="5"/>
      <c r="GA322" s="5"/>
      <c r="GB322" s="5"/>
      <c r="GC322" s="5"/>
      <c r="GD322" s="5"/>
      <c r="GE322" s="5"/>
      <c r="GF322" s="5"/>
      <c r="GG322" s="5"/>
      <c r="GH322" s="5"/>
      <c r="GI322" s="5"/>
      <c r="GJ322" s="5"/>
      <c r="GK322" s="5"/>
      <c r="GL322" s="5"/>
      <c r="GM322" s="5"/>
      <c r="GN322" s="5"/>
      <c r="GO322" s="5"/>
      <c r="GP322" s="5"/>
      <c r="GQ322" s="5"/>
      <c r="GR322" s="5"/>
      <c r="GS322" s="5"/>
      <c r="GT322" s="5"/>
      <c r="GU322" s="5"/>
      <c r="GV322" s="5"/>
      <c r="GW322" s="5"/>
      <c r="GX322" s="5"/>
    </row>
    <row r="323" spans="1:206" ht="15.75" x14ac:dyDescent="0.25">
      <c r="A323" s="194" t="s">
        <v>874</v>
      </c>
      <c r="B323" s="3" t="s">
        <v>262</v>
      </c>
      <c r="C323" s="3" t="s">
        <v>221</v>
      </c>
      <c r="D323" s="3" t="s">
        <v>80</v>
      </c>
      <c r="E323" s="310" t="s">
        <v>199</v>
      </c>
      <c r="F323" s="8" t="s">
        <v>19</v>
      </c>
      <c r="G323" s="8" t="s">
        <v>220</v>
      </c>
      <c r="H323" s="13" t="s">
        <v>200</v>
      </c>
      <c r="I323" s="8">
        <v>2003</v>
      </c>
      <c r="J323" s="8" t="s">
        <v>201</v>
      </c>
      <c r="K323" s="8"/>
      <c r="L323" s="8" t="s">
        <v>82</v>
      </c>
      <c r="M323" s="310">
        <v>1.6</v>
      </c>
      <c r="N323" s="310">
        <v>1774</v>
      </c>
      <c r="O323" s="310">
        <f t="shared" si="11"/>
        <v>2.8384</v>
      </c>
      <c r="P323" s="310" t="s">
        <v>16</v>
      </c>
      <c r="Q323" s="310"/>
      <c r="R323" s="41" t="s">
        <v>15</v>
      </c>
      <c r="S323" s="541" t="s">
        <v>122</v>
      </c>
      <c r="T323" s="316" t="s">
        <v>1336</v>
      </c>
      <c r="U323" s="316" t="s">
        <v>122</v>
      </c>
      <c r="V323" s="316" t="s">
        <v>1325</v>
      </c>
      <c r="W323" s="316" t="s">
        <v>122</v>
      </c>
      <c r="X323" s="316" t="s">
        <v>1338</v>
      </c>
      <c r="Y323" s="316" t="s">
        <v>122</v>
      </c>
      <c r="Z323" s="542" t="s">
        <v>1327</v>
      </c>
      <c r="AA323" s="245"/>
      <c r="AB323" s="259"/>
    </row>
    <row r="324" spans="1:206" ht="22.5" x14ac:dyDescent="0.25">
      <c r="A324" s="194" t="s">
        <v>875</v>
      </c>
      <c r="B324" s="3" t="s">
        <v>727</v>
      </c>
      <c r="C324" s="310" t="s">
        <v>221</v>
      </c>
      <c r="D324" s="310" t="s">
        <v>196</v>
      </c>
      <c r="E324" s="310">
        <v>1</v>
      </c>
      <c r="F324" s="310" t="s">
        <v>12</v>
      </c>
      <c r="G324" s="310" t="s">
        <v>197</v>
      </c>
      <c r="H324" s="316" t="s">
        <v>198</v>
      </c>
      <c r="I324" s="310">
        <v>2015</v>
      </c>
      <c r="J324" s="21"/>
      <c r="K324" s="310" t="s">
        <v>285</v>
      </c>
      <c r="L324" s="310" t="s">
        <v>14</v>
      </c>
      <c r="M324" s="310">
        <v>1</v>
      </c>
      <c r="N324" s="310">
        <v>2088</v>
      </c>
      <c r="O324" s="310">
        <f t="shared" si="11"/>
        <v>2.0880000000000001</v>
      </c>
      <c r="P324" s="310" t="s">
        <v>16</v>
      </c>
      <c r="Q324" s="310"/>
      <c r="R324" s="41" t="s">
        <v>15</v>
      </c>
      <c r="S324" s="541" t="s">
        <v>122</v>
      </c>
      <c r="T324" s="316" t="s">
        <v>1336</v>
      </c>
      <c r="U324" s="316" t="s">
        <v>122</v>
      </c>
      <c r="V324" s="316" t="s">
        <v>1325</v>
      </c>
      <c r="W324" s="316" t="s">
        <v>122</v>
      </c>
      <c r="X324" s="316" t="s">
        <v>1338</v>
      </c>
      <c r="Y324" s="316" t="s">
        <v>122</v>
      </c>
      <c r="Z324" s="542" t="s">
        <v>1327</v>
      </c>
      <c r="AA324" s="244"/>
      <c r="AB324" s="259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  <c r="CZ324" s="5"/>
      <c r="DA324" s="5"/>
      <c r="DB324" s="5"/>
      <c r="DC324" s="5"/>
      <c r="DD324" s="5"/>
      <c r="DE324" s="5"/>
      <c r="DF324" s="5"/>
      <c r="DG324" s="5"/>
      <c r="DH324" s="5"/>
      <c r="DI324" s="5"/>
      <c r="DJ324" s="5"/>
      <c r="DK324" s="5"/>
      <c r="DL324" s="5"/>
      <c r="DM324" s="5"/>
      <c r="DN324" s="5"/>
      <c r="DO324" s="5"/>
      <c r="DP324" s="5"/>
      <c r="DQ324" s="5"/>
      <c r="DR324" s="5"/>
      <c r="DS324" s="5"/>
      <c r="DT324" s="5"/>
      <c r="DU324" s="5"/>
      <c r="DV324" s="5"/>
      <c r="DW324" s="5"/>
      <c r="DX324" s="5"/>
      <c r="DY324" s="5"/>
      <c r="DZ324" s="5"/>
      <c r="EA324" s="5"/>
      <c r="EB324" s="5"/>
      <c r="EC324" s="5"/>
      <c r="ED324" s="5"/>
      <c r="EE324" s="5"/>
      <c r="EF324" s="5"/>
      <c r="EG324" s="5"/>
      <c r="EH324" s="5"/>
      <c r="EI324" s="5"/>
      <c r="EJ324" s="5"/>
      <c r="EK324" s="5"/>
      <c r="EL324" s="5"/>
      <c r="EM324" s="5"/>
      <c r="EN324" s="5"/>
      <c r="EO324" s="5"/>
      <c r="EP324" s="5"/>
      <c r="EQ324" s="5"/>
      <c r="ER324" s="5"/>
      <c r="ES324" s="5"/>
      <c r="ET324" s="5"/>
      <c r="EU324" s="5"/>
      <c r="EV324" s="5"/>
      <c r="EW324" s="5"/>
      <c r="EX324" s="5"/>
      <c r="EY324" s="5"/>
      <c r="EZ324" s="5"/>
      <c r="FA324" s="5"/>
      <c r="FB324" s="5"/>
      <c r="FC324" s="5"/>
      <c r="FD324" s="5"/>
      <c r="FE324" s="5"/>
      <c r="FF324" s="5"/>
      <c r="FG324" s="5"/>
      <c r="FH324" s="5"/>
      <c r="FI324" s="5"/>
      <c r="FJ324" s="5"/>
      <c r="FK324" s="5"/>
      <c r="FL324" s="5"/>
      <c r="FM324" s="5"/>
      <c r="FN324" s="5"/>
      <c r="FO324" s="5"/>
      <c r="FP324" s="5"/>
      <c r="FQ324" s="5"/>
      <c r="FR324" s="5"/>
      <c r="FS324" s="5"/>
      <c r="FT324" s="5"/>
      <c r="FU324" s="5"/>
      <c r="FV324" s="5"/>
      <c r="FW324" s="5"/>
      <c r="FX324" s="5"/>
      <c r="FY324" s="5"/>
      <c r="FZ324" s="5"/>
      <c r="GA324" s="5"/>
      <c r="GB324" s="5"/>
      <c r="GC324" s="5"/>
      <c r="GD324" s="5"/>
      <c r="GE324" s="5"/>
      <c r="GF324" s="5"/>
      <c r="GG324" s="5"/>
      <c r="GH324" s="5"/>
      <c r="GI324" s="5"/>
      <c r="GJ324" s="5"/>
      <c r="GK324" s="5"/>
      <c r="GL324" s="5"/>
      <c r="GM324" s="5"/>
      <c r="GN324" s="5"/>
      <c r="GO324" s="5"/>
      <c r="GP324" s="5"/>
      <c r="GQ324" s="5"/>
      <c r="GR324" s="5"/>
      <c r="GS324" s="5"/>
      <c r="GT324" s="5"/>
      <c r="GU324" s="5"/>
      <c r="GV324" s="5"/>
      <c r="GW324" s="5"/>
      <c r="GX324" s="5"/>
    </row>
    <row r="325" spans="1:206" ht="22.5" x14ac:dyDescent="0.25">
      <c r="A325" s="194" t="s">
        <v>876</v>
      </c>
      <c r="B325" s="3" t="s">
        <v>727</v>
      </c>
      <c r="C325" s="3" t="s">
        <v>221</v>
      </c>
      <c r="D325" s="3" t="s">
        <v>98</v>
      </c>
      <c r="E325" s="310">
        <v>1</v>
      </c>
      <c r="F325" s="8" t="s">
        <v>12</v>
      </c>
      <c r="G325" s="310" t="s">
        <v>99</v>
      </c>
      <c r="H325" s="20" t="s">
        <v>100</v>
      </c>
      <c r="I325" s="8">
        <v>2013</v>
      </c>
      <c r="J325" s="8" t="s">
        <v>58</v>
      </c>
      <c r="K325" s="8"/>
      <c r="L325" s="8" t="s">
        <v>14</v>
      </c>
      <c r="M325" s="310">
        <v>1.7</v>
      </c>
      <c r="N325" s="310">
        <v>2088</v>
      </c>
      <c r="O325" s="310">
        <f t="shared" si="11"/>
        <v>3.5495999999999999</v>
      </c>
      <c r="P325" s="310" t="s">
        <v>16</v>
      </c>
      <c r="Q325" s="310"/>
      <c r="R325" s="41" t="s">
        <v>15</v>
      </c>
      <c r="S325" s="541" t="s">
        <v>122</v>
      </c>
      <c r="T325" s="316" t="s">
        <v>1336</v>
      </c>
      <c r="U325" s="316" t="s">
        <v>122</v>
      </c>
      <c r="V325" s="316" t="s">
        <v>1325</v>
      </c>
      <c r="W325" s="316" t="s">
        <v>122</v>
      </c>
      <c r="X325" s="316" t="s">
        <v>1338</v>
      </c>
      <c r="Y325" s="316" t="s">
        <v>122</v>
      </c>
      <c r="Z325" s="542" t="s">
        <v>1327</v>
      </c>
      <c r="AA325" s="245"/>
      <c r="AB325" s="259"/>
    </row>
    <row r="326" spans="1:206" ht="22.5" x14ac:dyDescent="0.25">
      <c r="A326" s="194" t="s">
        <v>877</v>
      </c>
      <c r="B326" s="3" t="s">
        <v>727</v>
      </c>
      <c r="C326" s="3" t="s">
        <v>221</v>
      </c>
      <c r="D326" s="3" t="s">
        <v>98</v>
      </c>
      <c r="E326" s="310">
        <v>1</v>
      </c>
      <c r="F326" s="8" t="s">
        <v>12</v>
      </c>
      <c r="G326" s="310" t="s">
        <v>99</v>
      </c>
      <c r="H326" s="20" t="s">
        <v>101</v>
      </c>
      <c r="I326" s="8">
        <v>2013</v>
      </c>
      <c r="J326" s="8" t="s">
        <v>58</v>
      </c>
      <c r="K326" s="8"/>
      <c r="L326" s="8" t="s">
        <v>14</v>
      </c>
      <c r="M326" s="310">
        <v>1.7</v>
      </c>
      <c r="N326" s="310">
        <v>2088</v>
      </c>
      <c r="O326" s="310">
        <f t="shared" si="11"/>
        <v>3.5495999999999999</v>
      </c>
      <c r="P326" s="310" t="s">
        <v>16</v>
      </c>
      <c r="Q326" s="310"/>
      <c r="R326" s="41" t="s">
        <v>15</v>
      </c>
      <c r="S326" s="541" t="s">
        <v>122</v>
      </c>
      <c r="T326" s="316" t="s">
        <v>1336</v>
      </c>
      <c r="U326" s="316" t="s">
        <v>122</v>
      </c>
      <c r="V326" s="316" t="s">
        <v>1325</v>
      </c>
      <c r="W326" s="316" t="s">
        <v>122</v>
      </c>
      <c r="X326" s="316" t="s">
        <v>1338</v>
      </c>
      <c r="Y326" s="316" t="s">
        <v>122</v>
      </c>
      <c r="Z326" s="542" t="s">
        <v>1327</v>
      </c>
      <c r="AA326" s="245"/>
      <c r="AB326" s="259"/>
    </row>
    <row r="327" spans="1:206" ht="45" x14ac:dyDescent="0.25">
      <c r="A327" s="194" t="s">
        <v>878</v>
      </c>
      <c r="B327" s="3" t="s">
        <v>205</v>
      </c>
      <c r="C327" s="3" t="s">
        <v>221</v>
      </c>
      <c r="D327" s="3" t="s">
        <v>951</v>
      </c>
      <c r="E327" s="310">
        <v>2</v>
      </c>
      <c r="F327" s="8" t="s">
        <v>286</v>
      </c>
      <c r="G327" s="75" t="s">
        <v>952</v>
      </c>
      <c r="H327" s="20" t="s">
        <v>955</v>
      </c>
      <c r="I327" s="8">
        <v>2020</v>
      </c>
      <c r="J327" s="8"/>
      <c r="K327" s="8" t="s">
        <v>958</v>
      </c>
      <c r="L327" s="8" t="s">
        <v>909</v>
      </c>
      <c r="M327" s="19">
        <v>2</v>
      </c>
      <c r="N327" s="310">
        <v>675</v>
      </c>
      <c r="O327" s="310">
        <f t="shared" ref="O327:O329" si="12">M327*N327/1000</f>
        <v>1.35</v>
      </c>
      <c r="P327" s="310" t="s">
        <v>16</v>
      </c>
      <c r="Q327" s="310"/>
      <c r="R327" s="41" t="s">
        <v>15</v>
      </c>
      <c r="S327" s="541" t="s">
        <v>122</v>
      </c>
      <c r="T327" s="316" t="s">
        <v>1336</v>
      </c>
      <c r="U327" s="316" t="s">
        <v>122</v>
      </c>
      <c r="V327" s="316" t="s">
        <v>1325</v>
      </c>
      <c r="W327" s="316" t="s">
        <v>122</v>
      </c>
      <c r="X327" s="316" t="s">
        <v>1338</v>
      </c>
      <c r="Y327" s="316" t="s">
        <v>122</v>
      </c>
      <c r="Z327" s="542" t="s">
        <v>1327</v>
      </c>
      <c r="AA327" s="246" t="s">
        <v>991</v>
      </c>
      <c r="AB327" s="259"/>
    </row>
    <row r="328" spans="1:206" ht="33.75" x14ac:dyDescent="0.25">
      <c r="A328" s="194" t="s">
        <v>879</v>
      </c>
      <c r="B328" s="3" t="s">
        <v>205</v>
      </c>
      <c r="C328" s="3" t="s">
        <v>950</v>
      </c>
      <c r="D328" s="3" t="s">
        <v>954</v>
      </c>
      <c r="E328" s="310">
        <v>2</v>
      </c>
      <c r="F328" s="8" t="s">
        <v>286</v>
      </c>
      <c r="G328" s="75" t="s">
        <v>952</v>
      </c>
      <c r="H328" s="20" t="s">
        <v>956</v>
      </c>
      <c r="I328" s="8">
        <v>2020</v>
      </c>
      <c r="J328" s="8"/>
      <c r="K328" s="8" t="s">
        <v>958</v>
      </c>
      <c r="L328" s="8" t="s">
        <v>909</v>
      </c>
      <c r="M328" s="19">
        <v>2</v>
      </c>
      <c r="N328" s="310">
        <v>675</v>
      </c>
      <c r="O328" s="310">
        <f t="shared" si="12"/>
        <v>1.35</v>
      </c>
      <c r="P328" s="310" t="s">
        <v>16</v>
      </c>
      <c r="Q328" s="310"/>
      <c r="R328" s="41" t="s">
        <v>15</v>
      </c>
      <c r="S328" s="541" t="s">
        <v>122</v>
      </c>
      <c r="T328" s="316" t="s">
        <v>1336</v>
      </c>
      <c r="U328" s="316" t="s">
        <v>122</v>
      </c>
      <c r="V328" s="316" t="s">
        <v>1325</v>
      </c>
      <c r="W328" s="316" t="s">
        <v>122</v>
      </c>
      <c r="X328" s="316" t="s">
        <v>1338</v>
      </c>
      <c r="Y328" s="316" t="s">
        <v>122</v>
      </c>
      <c r="Z328" s="542" t="s">
        <v>1327</v>
      </c>
      <c r="AA328" s="246" t="s">
        <v>991</v>
      </c>
      <c r="AB328" s="259"/>
    </row>
    <row r="329" spans="1:206" ht="22.5" x14ac:dyDescent="0.25">
      <c r="A329" s="420" t="s">
        <v>949</v>
      </c>
      <c r="B329" s="4" t="s">
        <v>727</v>
      </c>
      <c r="C329" s="4" t="s">
        <v>221</v>
      </c>
      <c r="D329" s="4" t="s">
        <v>929</v>
      </c>
      <c r="E329" s="309">
        <v>1</v>
      </c>
      <c r="F329" s="183" t="s">
        <v>286</v>
      </c>
      <c r="G329" s="193" t="s">
        <v>953</v>
      </c>
      <c r="H329" s="199" t="s">
        <v>957</v>
      </c>
      <c r="I329" s="183">
        <v>2020</v>
      </c>
      <c r="J329" s="183"/>
      <c r="K329" s="183" t="s">
        <v>959</v>
      </c>
      <c r="L329" s="183" t="s">
        <v>909</v>
      </c>
      <c r="M329" s="309">
        <v>1.2</v>
      </c>
      <c r="N329" s="309">
        <v>675</v>
      </c>
      <c r="O329" s="309">
        <f t="shared" si="12"/>
        <v>0.81</v>
      </c>
      <c r="P329" s="309" t="s">
        <v>16</v>
      </c>
      <c r="Q329" s="309"/>
      <c r="R329" s="226" t="s">
        <v>15</v>
      </c>
      <c r="S329" s="580" t="s">
        <v>122</v>
      </c>
      <c r="T329" s="311" t="s">
        <v>1336</v>
      </c>
      <c r="U329" s="311" t="s">
        <v>122</v>
      </c>
      <c r="V329" s="311" t="s">
        <v>1325</v>
      </c>
      <c r="W329" s="311" t="s">
        <v>122</v>
      </c>
      <c r="X329" s="311" t="s">
        <v>1338</v>
      </c>
      <c r="Y329" s="311" t="s">
        <v>122</v>
      </c>
      <c r="Z329" s="581" t="s">
        <v>1327</v>
      </c>
      <c r="AA329" s="543" t="s">
        <v>991</v>
      </c>
      <c r="AB329" s="424"/>
    </row>
    <row r="330" spans="1:206" ht="15.75" x14ac:dyDescent="0.25">
      <c r="A330" s="596" t="s">
        <v>1305</v>
      </c>
      <c r="B330" s="382" t="s">
        <v>727</v>
      </c>
      <c r="C330" s="560" t="s">
        <v>221</v>
      </c>
      <c r="D330" s="560" t="s">
        <v>1360</v>
      </c>
      <c r="E330" s="561"/>
      <c r="F330" s="586"/>
      <c r="G330" s="587"/>
      <c r="H330" s="588"/>
      <c r="I330" s="586"/>
      <c r="J330" s="586"/>
      <c r="K330" s="586"/>
      <c r="L330" s="586" t="s">
        <v>909</v>
      </c>
      <c r="M330" s="561"/>
      <c r="N330" s="561">
        <v>675</v>
      </c>
      <c r="O330" s="561"/>
      <c r="P330" s="561"/>
      <c r="Q330" s="561"/>
      <c r="R330" s="562"/>
      <c r="S330" s="550" t="s">
        <v>122</v>
      </c>
      <c r="T330" s="527" t="s">
        <v>122</v>
      </c>
      <c r="U330" s="527" t="s">
        <v>122</v>
      </c>
      <c r="V330" s="527" t="s">
        <v>122</v>
      </c>
      <c r="W330" s="527" t="s">
        <v>122</v>
      </c>
      <c r="X330" s="527" t="s">
        <v>122</v>
      </c>
      <c r="Y330" s="527" t="s">
        <v>122</v>
      </c>
      <c r="Z330" s="551" t="s">
        <v>1327</v>
      </c>
      <c r="AA330" s="567"/>
      <c r="AB330" s="589"/>
    </row>
    <row r="331" spans="1:206" ht="15.75" x14ac:dyDescent="0.25">
      <c r="A331" s="596" t="s">
        <v>1305</v>
      </c>
      <c r="B331" s="382" t="s">
        <v>727</v>
      </c>
      <c r="C331" s="560" t="s">
        <v>221</v>
      </c>
      <c r="D331" s="560" t="s">
        <v>1360</v>
      </c>
      <c r="E331" s="561"/>
      <c r="F331" s="586"/>
      <c r="G331" s="587"/>
      <c r="H331" s="588"/>
      <c r="I331" s="586"/>
      <c r="J331" s="586"/>
      <c r="K331" s="586"/>
      <c r="L331" s="586" t="s">
        <v>909</v>
      </c>
      <c r="M331" s="561"/>
      <c r="N331" s="561">
        <v>675</v>
      </c>
      <c r="O331" s="561"/>
      <c r="P331" s="561"/>
      <c r="Q331" s="561"/>
      <c r="R331" s="562"/>
      <c r="S331" s="550" t="s">
        <v>122</v>
      </c>
      <c r="T331" s="527" t="s">
        <v>122</v>
      </c>
      <c r="U331" s="527" t="s">
        <v>122</v>
      </c>
      <c r="V331" s="527" t="s">
        <v>122</v>
      </c>
      <c r="W331" s="527" t="s">
        <v>122</v>
      </c>
      <c r="X331" s="527" t="s">
        <v>122</v>
      </c>
      <c r="Y331" s="527" t="s">
        <v>122</v>
      </c>
      <c r="Z331" s="551" t="s">
        <v>1327</v>
      </c>
      <c r="AA331" s="567"/>
      <c r="AB331" s="589"/>
    </row>
    <row r="332" spans="1:206" ht="16.5" thickBot="1" x14ac:dyDescent="0.3">
      <c r="A332" s="513" t="s">
        <v>1305</v>
      </c>
      <c r="B332" s="459" t="s">
        <v>727</v>
      </c>
      <c r="C332" s="570" t="s">
        <v>221</v>
      </c>
      <c r="D332" s="570" t="s">
        <v>1360</v>
      </c>
      <c r="E332" s="571"/>
      <c r="F332" s="590"/>
      <c r="G332" s="591"/>
      <c r="H332" s="592"/>
      <c r="I332" s="590"/>
      <c r="J332" s="590"/>
      <c r="K332" s="590"/>
      <c r="L332" s="590" t="s">
        <v>909</v>
      </c>
      <c r="M332" s="571"/>
      <c r="N332" s="571">
        <v>675</v>
      </c>
      <c r="O332" s="571"/>
      <c r="P332" s="571"/>
      <c r="Q332" s="571"/>
      <c r="R332" s="574"/>
      <c r="S332" s="593" t="s">
        <v>122</v>
      </c>
      <c r="T332" s="572" t="s">
        <v>122</v>
      </c>
      <c r="U332" s="572" t="s">
        <v>122</v>
      </c>
      <c r="V332" s="572" t="s">
        <v>122</v>
      </c>
      <c r="W332" s="572" t="s">
        <v>122</v>
      </c>
      <c r="X332" s="572" t="s">
        <v>122</v>
      </c>
      <c r="Y332" s="572" t="s">
        <v>122</v>
      </c>
      <c r="Z332" s="594" t="s">
        <v>1327</v>
      </c>
      <c r="AA332" s="578"/>
      <c r="AB332" s="595"/>
    </row>
    <row r="333" spans="1:206" ht="67.5" x14ac:dyDescent="0.25">
      <c r="A333" s="400" t="s">
        <v>647</v>
      </c>
      <c r="B333" s="401" t="s">
        <v>132</v>
      </c>
      <c r="C333" s="401" t="s">
        <v>133</v>
      </c>
      <c r="D333" s="401" t="s">
        <v>2</v>
      </c>
      <c r="E333" s="401" t="s">
        <v>318</v>
      </c>
      <c r="F333" s="582" t="s">
        <v>333</v>
      </c>
      <c r="G333" s="582" t="s">
        <v>140</v>
      </c>
      <c r="H333" s="583" t="s">
        <v>334</v>
      </c>
      <c r="I333" s="584" t="s">
        <v>331</v>
      </c>
      <c r="J333" s="401" t="s">
        <v>138</v>
      </c>
      <c r="K333" s="584" t="s">
        <v>134</v>
      </c>
      <c r="L333" s="582" t="s">
        <v>135</v>
      </c>
      <c r="M333" s="584" t="s">
        <v>136</v>
      </c>
      <c r="N333" s="582" t="s">
        <v>137</v>
      </c>
      <c r="O333" s="582" t="s">
        <v>397</v>
      </c>
      <c r="P333" s="584" t="s">
        <v>139</v>
      </c>
      <c r="Q333" s="584" t="s">
        <v>398</v>
      </c>
      <c r="R333" s="585" t="s">
        <v>990</v>
      </c>
      <c r="S333" s="400" t="s">
        <v>1315</v>
      </c>
      <c r="T333" s="401" t="s">
        <v>1316</v>
      </c>
      <c r="U333" s="401" t="s">
        <v>1317</v>
      </c>
      <c r="V333" s="401" t="s">
        <v>1318</v>
      </c>
      <c r="W333" s="401" t="s">
        <v>1319</v>
      </c>
      <c r="X333" s="401" t="s">
        <v>1320</v>
      </c>
      <c r="Y333" s="401" t="s">
        <v>1321</v>
      </c>
      <c r="Z333" s="402" t="s">
        <v>1322</v>
      </c>
      <c r="AA333" s="379" t="s">
        <v>10</v>
      </c>
      <c r="AB333" s="380" t="s">
        <v>11</v>
      </c>
    </row>
    <row r="334" spans="1:206" ht="78.75" x14ac:dyDescent="0.25">
      <c r="A334" s="421" t="s">
        <v>1214</v>
      </c>
      <c r="B334" s="348" t="s">
        <v>1215</v>
      </c>
      <c r="C334" s="348" t="s">
        <v>1216</v>
      </c>
      <c r="D334" s="348" t="s">
        <v>1217</v>
      </c>
      <c r="E334" s="319" t="s">
        <v>1218</v>
      </c>
      <c r="F334" s="318" t="s">
        <v>1219</v>
      </c>
      <c r="G334" s="318" t="s">
        <v>1220</v>
      </c>
      <c r="H334" s="278"/>
      <c r="I334" s="331">
        <v>2</v>
      </c>
      <c r="J334" s="279"/>
      <c r="K334" s="278" t="s">
        <v>1221</v>
      </c>
      <c r="L334" s="279" t="s">
        <v>150</v>
      </c>
      <c r="M334" s="279" t="s">
        <v>1222</v>
      </c>
      <c r="N334" s="279">
        <v>2</v>
      </c>
      <c r="O334" s="348" t="s">
        <v>1223</v>
      </c>
      <c r="P334" s="319" t="s">
        <v>1224</v>
      </c>
      <c r="Q334" s="329"/>
      <c r="R334" s="262" t="s">
        <v>15</v>
      </c>
      <c r="S334" s="228" t="s">
        <v>122</v>
      </c>
      <c r="T334" s="387" t="s">
        <v>1336</v>
      </c>
      <c r="U334" s="387" t="s">
        <v>122</v>
      </c>
      <c r="V334" s="387" t="s">
        <v>1325</v>
      </c>
      <c r="W334" s="387" t="s">
        <v>122</v>
      </c>
      <c r="X334" s="387" t="s">
        <v>1338</v>
      </c>
      <c r="Y334" s="387" t="s">
        <v>122</v>
      </c>
      <c r="Z334" s="501" t="s">
        <v>1327</v>
      </c>
      <c r="AA334" s="544"/>
      <c r="AB334" s="289"/>
    </row>
    <row r="335" spans="1:206" ht="45.75" thickBot="1" x14ac:dyDescent="0.3">
      <c r="A335" s="422" t="s">
        <v>1225</v>
      </c>
      <c r="B335" s="280" t="s">
        <v>1226</v>
      </c>
      <c r="C335" s="280"/>
      <c r="D335" s="280" t="s">
        <v>1361</v>
      </c>
      <c r="E335" s="281" t="s">
        <v>1227</v>
      </c>
      <c r="F335" s="282"/>
      <c r="G335" s="283"/>
      <c r="H335" s="284"/>
      <c r="I335" s="285">
        <v>3</v>
      </c>
      <c r="J335" s="286"/>
      <c r="K335" s="286"/>
      <c r="L335" s="286"/>
      <c r="M335" s="286"/>
      <c r="N335" s="281"/>
      <c r="O335" s="281"/>
      <c r="P335" s="287"/>
      <c r="Q335" s="287"/>
      <c r="R335" s="288" t="s">
        <v>29</v>
      </c>
      <c r="S335" s="531" t="s">
        <v>122</v>
      </c>
      <c r="T335" s="410" t="s">
        <v>122</v>
      </c>
      <c r="U335" s="410" t="s">
        <v>122</v>
      </c>
      <c r="V335" s="410" t="s">
        <v>1325</v>
      </c>
      <c r="W335" s="410" t="s">
        <v>122</v>
      </c>
      <c r="X335" s="410" t="s">
        <v>122</v>
      </c>
      <c r="Y335" s="410" t="s">
        <v>122</v>
      </c>
      <c r="Z335" s="532" t="s">
        <v>1327</v>
      </c>
      <c r="AA335" s="545"/>
      <c r="AB335" s="423"/>
    </row>
    <row r="336" spans="1:206" ht="21.75" customHeight="1" thickBot="1" x14ac:dyDescent="0.3">
      <c r="A336" s="648" t="s">
        <v>102</v>
      </c>
      <c r="B336" s="649"/>
      <c r="C336" s="649"/>
      <c r="D336" s="649"/>
      <c r="E336" s="649"/>
      <c r="F336" s="649"/>
      <c r="G336" s="649"/>
      <c r="H336" s="649"/>
      <c r="I336" s="649"/>
      <c r="J336" s="649"/>
      <c r="K336" s="649"/>
      <c r="L336" s="649"/>
      <c r="M336" s="649"/>
      <c r="N336" s="649"/>
      <c r="O336" s="649"/>
      <c r="P336" s="649"/>
      <c r="Q336" s="649"/>
      <c r="R336" s="649"/>
      <c r="S336" s="649"/>
      <c r="T336" s="649"/>
      <c r="U336" s="649"/>
      <c r="V336" s="649"/>
      <c r="W336" s="649"/>
      <c r="X336" s="649"/>
      <c r="Y336" s="649"/>
      <c r="Z336" s="649"/>
      <c r="AA336" s="649"/>
      <c r="AB336" s="650"/>
    </row>
    <row r="337" spans="1:223" ht="56.25" x14ac:dyDescent="0.25">
      <c r="A337" s="83" t="s">
        <v>647</v>
      </c>
      <c r="B337" s="85" t="s">
        <v>1</v>
      </c>
      <c r="C337" s="85" t="s">
        <v>188</v>
      </c>
      <c r="D337" s="85" t="s">
        <v>2</v>
      </c>
      <c r="E337" s="85" t="s">
        <v>3</v>
      </c>
      <c r="F337" s="85" t="s">
        <v>4</v>
      </c>
      <c r="G337" s="85" t="s">
        <v>5</v>
      </c>
      <c r="H337" s="88" t="s">
        <v>6</v>
      </c>
      <c r="I337" s="85" t="s">
        <v>7</v>
      </c>
      <c r="J337" s="85" t="s">
        <v>228</v>
      </c>
      <c r="K337" s="85" t="s">
        <v>226</v>
      </c>
      <c r="L337" s="85" t="s">
        <v>8</v>
      </c>
      <c r="M337" s="85" t="s">
        <v>9</v>
      </c>
      <c r="N337" s="85" t="s">
        <v>892</v>
      </c>
      <c r="O337" s="85" t="s">
        <v>624</v>
      </c>
      <c r="P337" s="85" t="s">
        <v>332</v>
      </c>
      <c r="Q337" s="210" t="s">
        <v>229</v>
      </c>
      <c r="R337" s="210" t="s">
        <v>625</v>
      </c>
      <c r="S337" s="83" t="s">
        <v>1315</v>
      </c>
      <c r="T337" s="85" t="s">
        <v>1316</v>
      </c>
      <c r="U337" s="85" t="s">
        <v>1317</v>
      </c>
      <c r="V337" s="85" t="s">
        <v>1318</v>
      </c>
      <c r="W337" s="85" t="s">
        <v>1319</v>
      </c>
      <c r="X337" s="85" t="s">
        <v>1320</v>
      </c>
      <c r="Y337" s="85" t="s">
        <v>1321</v>
      </c>
      <c r="Z337" s="86" t="s">
        <v>1322</v>
      </c>
      <c r="AA337" s="378" t="s">
        <v>10</v>
      </c>
      <c r="AB337" s="405" t="s">
        <v>11</v>
      </c>
      <c r="GX337" s="2"/>
    </row>
    <row r="338" spans="1:223" ht="119.25" customHeight="1" x14ac:dyDescent="0.25">
      <c r="A338" s="300" t="s">
        <v>612</v>
      </c>
      <c r="B338" s="40" t="s">
        <v>28</v>
      </c>
      <c r="C338" s="40" t="s">
        <v>103</v>
      </c>
      <c r="D338" s="40" t="s">
        <v>167</v>
      </c>
      <c r="E338" s="40" t="s">
        <v>928</v>
      </c>
      <c r="F338" s="28" t="s">
        <v>19</v>
      </c>
      <c r="G338" s="26" t="s">
        <v>166</v>
      </c>
      <c r="H338" s="27" t="s">
        <v>104</v>
      </c>
      <c r="I338" s="28">
        <v>2012</v>
      </c>
      <c r="J338" s="28" t="s">
        <v>105</v>
      </c>
      <c r="K338" s="28"/>
      <c r="L338" s="28" t="s">
        <v>14</v>
      </c>
      <c r="M338" s="179">
        <v>14.4</v>
      </c>
      <c r="N338" s="179">
        <v>2088</v>
      </c>
      <c r="O338" s="40">
        <f t="shared" ref="O338:O339" si="13">M338*N338/1000</f>
        <v>30.0672</v>
      </c>
      <c r="P338" s="40" t="s">
        <v>30</v>
      </c>
      <c r="Q338" s="40" t="s">
        <v>231</v>
      </c>
      <c r="R338" s="229" t="s">
        <v>15</v>
      </c>
      <c r="S338" s="548" t="s">
        <v>122</v>
      </c>
      <c r="T338" s="386" t="s">
        <v>1336</v>
      </c>
      <c r="U338" s="386" t="s">
        <v>122</v>
      </c>
      <c r="V338" s="386" t="s">
        <v>1325</v>
      </c>
      <c r="W338" s="386" t="s">
        <v>122</v>
      </c>
      <c r="X338" s="386" t="s">
        <v>1338</v>
      </c>
      <c r="Y338" s="386" t="s">
        <v>122</v>
      </c>
      <c r="Z338" s="406" t="s">
        <v>1327</v>
      </c>
      <c r="AA338" s="546"/>
      <c r="AB338" s="406" t="s">
        <v>968</v>
      </c>
    </row>
    <row r="339" spans="1:223" ht="23.25" thickBot="1" x14ac:dyDescent="0.3">
      <c r="A339" s="411" t="s">
        <v>823</v>
      </c>
      <c r="B339" s="412" t="s">
        <v>205</v>
      </c>
      <c r="C339" s="412" t="s">
        <v>106</v>
      </c>
      <c r="D339" s="412" t="s">
        <v>98</v>
      </c>
      <c r="E339" s="412">
        <v>2</v>
      </c>
      <c r="F339" s="413" t="s">
        <v>12</v>
      </c>
      <c r="G339" s="414" t="s">
        <v>107</v>
      </c>
      <c r="H339" s="415" t="s">
        <v>108</v>
      </c>
      <c r="I339" s="413">
        <v>2013</v>
      </c>
      <c r="J339" s="413" t="s">
        <v>109</v>
      </c>
      <c r="K339" s="413"/>
      <c r="L339" s="413" t="s">
        <v>14</v>
      </c>
      <c r="M339" s="416">
        <v>2.8</v>
      </c>
      <c r="N339" s="416">
        <v>2088</v>
      </c>
      <c r="O339" s="412">
        <f t="shared" si="13"/>
        <v>5.8464</v>
      </c>
      <c r="P339" s="412" t="s">
        <v>30</v>
      </c>
      <c r="Q339" s="417" t="s">
        <v>230</v>
      </c>
      <c r="R339" s="418" t="s">
        <v>15</v>
      </c>
      <c r="S339" s="549" t="s">
        <v>122</v>
      </c>
      <c r="T339" s="36" t="s">
        <v>1336</v>
      </c>
      <c r="U339" s="36" t="s">
        <v>122</v>
      </c>
      <c r="V339" s="36" t="s">
        <v>1325</v>
      </c>
      <c r="W339" s="36" t="s">
        <v>122</v>
      </c>
      <c r="X339" s="36" t="s">
        <v>1338</v>
      </c>
      <c r="Y339" s="36" t="s">
        <v>122</v>
      </c>
      <c r="Z339" s="558" t="s">
        <v>1327</v>
      </c>
      <c r="AA339" s="547"/>
      <c r="AB339" s="419"/>
    </row>
    <row r="340" spans="1:223" s="64" customFormat="1" ht="51.75" customHeight="1" x14ac:dyDescent="0.25">
      <c r="A340" s="211" t="s">
        <v>647</v>
      </c>
      <c r="B340" s="212" t="s">
        <v>132</v>
      </c>
      <c r="C340" s="212" t="s">
        <v>133</v>
      </c>
      <c r="D340" s="212" t="s">
        <v>2</v>
      </c>
      <c r="E340" s="212" t="s">
        <v>318</v>
      </c>
      <c r="F340" s="213" t="s">
        <v>333</v>
      </c>
      <c r="G340" s="213" t="s">
        <v>140</v>
      </c>
      <c r="H340" s="214" t="s">
        <v>334</v>
      </c>
      <c r="I340" s="215" t="s">
        <v>331</v>
      </c>
      <c r="J340" s="212" t="s">
        <v>138</v>
      </c>
      <c r="K340" s="215" t="s">
        <v>134</v>
      </c>
      <c r="L340" s="213" t="s">
        <v>135</v>
      </c>
      <c r="M340" s="215" t="s">
        <v>136</v>
      </c>
      <c r="N340" s="213" t="s">
        <v>137</v>
      </c>
      <c r="O340" s="213" t="s">
        <v>397</v>
      </c>
      <c r="P340" s="215" t="s">
        <v>139</v>
      </c>
      <c r="Q340" s="215" t="s">
        <v>398</v>
      </c>
      <c r="R340" s="216" t="s">
        <v>990</v>
      </c>
      <c r="S340" s="211" t="s">
        <v>1315</v>
      </c>
      <c r="T340" s="212" t="s">
        <v>1316</v>
      </c>
      <c r="U340" s="212" t="s">
        <v>1317</v>
      </c>
      <c r="V340" s="212" t="s">
        <v>1318</v>
      </c>
      <c r="W340" s="212" t="s">
        <v>1319</v>
      </c>
      <c r="X340" s="212" t="s">
        <v>1320</v>
      </c>
      <c r="Y340" s="212" t="s">
        <v>1321</v>
      </c>
      <c r="Z340" s="499" t="s">
        <v>1322</v>
      </c>
      <c r="AA340" s="211" t="s">
        <v>10</v>
      </c>
      <c r="AB340" s="217" t="s">
        <v>11</v>
      </c>
      <c r="AC340" s="63"/>
      <c r="AD340" s="63"/>
      <c r="AE340" s="63"/>
      <c r="AF340" s="63"/>
      <c r="AG340" s="63"/>
      <c r="AH340" s="63"/>
      <c r="AI340" s="63"/>
      <c r="AJ340" s="63"/>
      <c r="AK340" s="63"/>
      <c r="AL340" s="63"/>
      <c r="AM340" s="63"/>
      <c r="AN340" s="63"/>
      <c r="AO340" s="63"/>
      <c r="AP340" s="63"/>
      <c r="AQ340" s="63"/>
      <c r="AR340" s="63"/>
      <c r="AS340" s="63"/>
      <c r="AT340" s="63"/>
      <c r="AU340" s="63"/>
      <c r="AV340" s="63"/>
      <c r="AW340" s="63"/>
      <c r="AX340" s="63"/>
      <c r="AY340" s="63"/>
      <c r="AZ340" s="63"/>
      <c r="BA340" s="63"/>
      <c r="BB340" s="63"/>
      <c r="BC340" s="63"/>
      <c r="BD340" s="63"/>
      <c r="BE340" s="63"/>
      <c r="BF340" s="63"/>
      <c r="BG340" s="63"/>
      <c r="BH340" s="63"/>
      <c r="BI340" s="63"/>
      <c r="BJ340" s="63"/>
      <c r="BK340" s="63"/>
      <c r="BL340" s="63"/>
      <c r="BM340" s="63"/>
      <c r="BN340" s="63"/>
      <c r="BO340" s="63"/>
      <c r="BP340" s="63"/>
      <c r="BQ340" s="63"/>
      <c r="BR340" s="63"/>
      <c r="BS340" s="63"/>
      <c r="BT340" s="63"/>
      <c r="BU340" s="63"/>
      <c r="BV340" s="63"/>
      <c r="BW340" s="63"/>
      <c r="BX340" s="63"/>
      <c r="BY340" s="63"/>
      <c r="BZ340" s="63"/>
      <c r="CA340" s="63"/>
      <c r="CB340" s="63"/>
      <c r="CC340" s="63"/>
      <c r="CD340" s="63"/>
      <c r="CE340" s="63"/>
      <c r="CF340" s="63"/>
      <c r="CG340" s="63"/>
      <c r="CH340" s="63"/>
      <c r="CI340" s="63"/>
      <c r="CJ340" s="63"/>
      <c r="CK340" s="63"/>
      <c r="CL340" s="63"/>
      <c r="CM340" s="63"/>
      <c r="CN340" s="63"/>
      <c r="CO340" s="63"/>
      <c r="CP340" s="63"/>
      <c r="CQ340" s="63"/>
      <c r="CR340" s="63"/>
      <c r="CS340" s="63"/>
      <c r="CT340" s="63"/>
      <c r="CU340" s="63"/>
      <c r="CV340" s="63"/>
      <c r="CW340" s="63"/>
      <c r="CX340" s="63"/>
      <c r="CY340" s="63"/>
      <c r="CZ340" s="63"/>
      <c r="DA340" s="63"/>
      <c r="DB340" s="63"/>
      <c r="DC340" s="63"/>
      <c r="DD340" s="63"/>
      <c r="DE340" s="63"/>
      <c r="DF340" s="63"/>
      <c r="DG340" s="63"/>
      <c r="DH340" s="63"/>
      <c r="DI340" s="63"/>
      <c r="DJ340" s="63"/>
      <c r="DK340" s="63"/>
      <c r="DL340" s="63"/>
      <c r="DM340" s="63"/>
      <c r="DN340" s="63"/>
      <c r="DO340" s="63"/>
      <c r="DP340" s="63"/>
      <c r="DQ340" s="63"/>
      <c r="DR340" s="63"/>
      <c r="DS340" s="63"/>
      <c r="DT340" s="63"/>
      <c r="DU340" s="63"/>
      <c r="DV340" s="63"/>
      <c r="DW340" s="63"/>
      <c r="DX340" s="63"/>
      <c r="DY340" s="63"/>
      <c r="DZ340" s="63"/>
      <c r="EA340" s="63"/>
      <c r="EB340" s="63"/>
      <c r="EC340" s="63"/>
      <c r="ED340" s="63"/>
      <c r="EE340" s="63"/>
      <c r="EF340" s="63"/>
      <c r="EG340" s="63"/>
      <c r="EH340" s="63"/>
      <c r="EI340" s="63"/>
      <c r="EJ340" s="63"/>
      <c r="EK340" s="63"/>
      <c r="EL340" s="63"/>
      <c r="EM340" s="63"/>
      <c r="EN340" s="63"/>
      <c r="EO340" s="63"/>
      <c r="EP340" s="63"/>
      <c r="EQ340" s="63"/>
      <c r="ER340" s="63"/>
      <c r="ES340" s="63"/>
      <c r="ET340" s="63"/>
      <c r="EU340" s="63"/>
      <c r="EV340" s="63"/>
      <c r="EW340" s="63"/>
      <c r="EX340" s="63"/>
      <c r="EY340" s="63"/>
      <c r="EZ340" s="63"/>
      <c r="FA340" s="63"/>
      <c r="FB340" s="63"/>
      <c r="FC340" s="63"/>
      <c r="FD340" s="63"/>
      <c r="FE340" s="63"/>
      <c r="FF340" s="63"/>
      <c r="FG340" s="63"/>
      <c r="FH340" s="63"/>
      <c r="FI340" s="63"/>
      <c r="FJ340" s="63"/>
      <c r="FK340" s="63"/>
      <c r="FL340" s="63"/>
      <c r="FM340" s="63"/>
      <c r="FN340" s="63"/>
      <c r="FO340" s="63"/>
      <c r="FP340" s="63"/>
      <c r="FQ340" s="63"/>
      <c r="FR340" s="63"/>
      <c r="FS340" s="63"/>
      <c r="FT340" s="63"/>
      <c r="FU340" s="63"/>
      <c r="FV340" s="63"/>
      <c r="FW340" s="63"/>
      <c r="FX340" s="63"/>
      <c r="FY340" s="63"/>
      <c r="FZ340" s="63"/>
      <c r="GA340" s="63"/>
      <c r="GB340" s="63"/>
      <c r="GC340" s="63"/>
      <c r="GD340" s="63"/>
      <c r="GE340" s="63"/>
      <c r="GF340" s="63"/>
      <c r="GG340" s="63"/>
      <c r="GH340" s="63"/>
      <c r="GI340" s="63"/>
      <c r="GJ340" s="63"/>
      <c r="GK340" s="63"/>
      <c r="GL340" s="63"/>
      <c r="GM340" s="63"/>
      <c r="GN340" s="63"/>
      <c r="GO340" s="63"/>
      <c r="GP340" s="63"/>
      <c r="GQ340" s="63"/>
      <c r="GR340" s="63"/>
      <c r="GS340" s="63"/>
      <c r="GT340" s="63"/>
      <c r="GU340" s="63"/>
      <c r="GV340" s="63"/>
      <c r="GW340" s="63"/>
      <c r="GX340" s="63"/>
      <c r="GY340" s="63"/>
      <c r="GZ340" s="63"/>
      <c r="HA340" s="63"/>
      <c r="HB340" s="63"/>
      <c r="HC340" s="63"/>
      <c r="HD340" s="63"/>
      <c r="HE340" s="63"/>
      <c r="HF340" s="63"/>
      <c r="HG340" s="63"/>
      <c r="HH340" s="63"/>
      <c r="HI340" s="63"/>
      <c r="HJ340" s="63"/>
      <c r="HK340" s="63"/>
      <c r="HL340" s="63"/>
      <c r="HM340" s="63"/>
      <c r="HN340" s="63"/>
      <c r="HO340" s="63"/>
    </row>
    <row r="341" spans="1:223" ht="56.25" x14ac:dyDescent="0.25">
      <c r="A341" s="298" t="s">
        <v>1228</v>
      </c>
      <c r="B341" s="319" t="s">
        <v>157</v>
      </c>
      <c r="C341" s="319" t="s">
        <v>1229</v>
      </c>
      <c r="D341" s="319" t="s">
        <v>1230</v>
      </c>
      <c r="E341" s="319" t="s">
        <v>1231</v>
      </c>
      <c r="F341" s="279" t="s">
        <v>1232</v>
      </c>
      <c r="G341" s="318"/>
      <c r="H341" s="30"/>
      <c r="I341" s="290">
        <v>3</v>
      </c>
      <c r="J341" s="291"/>
      <c r="K341" s="318" t="s">
        <v>1233</v>
      </c>
      <c r="L341" s="30" t="s">
        <v>1234</v>
      </c>
      <c r="M341" s="291"/>
      <c r="N341" s="30"/>
      <c r="O341" s="30"/>
      <c r="P341" s="329"/>
      <c r="Q341" s="329"/>
      <c r="R341" s="292" t="s">
        <v>29</v>
      </c>
      <c r="S341" s="228" t="s">
        <v>122</v>
      </c>
      <c r="T341" s="387" t="s">
        <v>122</v>
      </c>
      <c r="U341" s="387" t="s">
        <v>122</v>
      </c>
      <c r="V341" s="387" t="s">
        <v>1325</v>
      </c>
      <c r="W341" s="387" t="s">
        <v>122</v>
      </c>
      <c r="X341" s="387" t="s">
        <v>122</v>
      </c>
      <c r="Y341" s="387" t="s">
        <v>122</v>
      </c>
      <c r="Z341" s="501" t="s">
        <v>1327</v>
      </c>
      <c r="AA341" s="552"/>
      <c r="AB341" s="553"/>
      <c r="GY341" s="1"/>
      <c r="GZ341" s="1"/>
      <c r="HA341" s="1"/>
      <c r="HB341" s="1"/>
      <c r="HC341" s="1"/>
      <c r="HD341" s="1"/>
      <c r="HE341" s="1"/>
      <c r="HF341" s="1"/>
      <c r="HG341" s="1"/>
      <c r="HH341" s="1"/>
      <c r="HI341" s="1"/>
      <c r="HJ341" s="1"/>
      <c r="HK341" s="1"/>
      <c r="HL341" s="1"/>
      <c r="HM341" s="1"/>
      <c r="HN341" s="1"/>
      <c r="HO341" s="1"/>
    </row>
    <row r="342" spans="1:223" ht="15" customHeight="1" x14ac:dyDescent="0.25">
      <c r="A342" s="299" t="s">
        <v>1235</v>
      </c>
      <c r="B342" s="320" t="s">
        <v>1236</v>
      </c>
      <c r="C342" s="320"/>
      <c r="D342" s="320" t="s">
        <v>1237</v>
      </c>
      <c r="E342" s="320" t="s">
        <v>1238</v>
      </c>
      <c r="F342" s="293" t="s">
        <v>1239</v>
      </c>
      <c r="G342" s="330"/>
      <c r="H342" s="74"/>
      <c r="I342" s="294">
        <v>3</v>
      </c>
      <c r="J342" s="295"/>
      <c r="K342" s="295"/>
      <c r="L342" s="295"/>
      <c r="M342" s="295"/>
      <c r="N342" s="74"/>
      <c r="O342" s="74"/>
      <c r="P342" s="328"/>
      <c r="Q342" s="328"/>
      <c r="R342" s="296" t="s">
        <v>29</v>
      </c>
      <c r="S342" s="227" t="s">
        <v>122</v>
      </c>
      <c r="T342" s="388" t="s">
        <v>122</v>
      </c>
      <c r="U342" s="388" t="s">
        <v>122</v>
      </c>
      <c r="V342" s="388" t="s">
        <v>1325</v>
      </c>
      <c r="W342" s="388" t="s">
        <v>122</v>
      </c>
      <c r="X342" s="388" t="s">
        <v>122</v>
      </c>
      <c r="Y342" s="388" t="s">
        <v>122</v>
      </c>
      <c r="Z342" s="502" t="s">
        <v>1327</v>
      </c>
      <c r="AA342" s="554"/>
      <c r="AB342" s="555"/>
      <c r="GY342" s="1"/>
      <c r="GZ342" s="1"/>
      <c r="HA342" s="1"/>
      <c r="HB342" s="1"/>
      <c r="HC342" s="1"/>
      <c r="HD342" s="1"/>
      <c r="HE342" s="1"/>
      <c r="HF342" s="1"/>
      <c r="HG342" s="1"/>
      <c r="HH342" s="1"/>
      <c r="HI342" s="1"/>
      <c r="HJ342" s="1"/>
      <c r="HK342" s="1"/>
      <c r="HL342" s="1"/>
      <c r="HM342" s="1"/>
      <c r="HN342" s="1"/>
      <c r="HO342" s="1"/>
    </row>
    <row r="343" spans="1:223" ht="23.25" x14ac:dyDescent="0.25">
      <c r="A343" s="298" t="s">
        <v>1240</v>
      </c>
      <c r="B343" s="319" t="s">
        <v>1236</v>
      </c>
      <c r="C343" s="319"/>
      <c r="D343" s="319" t="s">
        <v>1241</v>
      </c>
      <c r="E343" s="319" t="s">
        <v>1242</v>
      </c>
      <c r="F343" s="279" t="s">
        <v>1243</v>
      </c>
      <c r="G343" s="318"/>
      <c r="H343" s="30"/>
      <c r="I343" s="290">
        <v>3</v>
      </c>
      <c r="J343" s="291"/>
      <c r="K343" s="291"/>
      <c r="L343" s="291"/>
      <c r="M343" s="291"/>
      <c r="N343" s="30"/>
      <c r="O343" s="30"/>
      <c r="P343" s="329"/>
      <c r="Q343" s="329"/>
      <c r="R343" s="297" t="s">
        <v>29</v>
      </c>
      <c r="S343" s="228" t="s">
        <v>122</v>
      </c>
      <c r="T343" s="387" t="s">
        <v>122</v>
      </c>
      <c r="U343" s="387" t="s">
        <v>122</v>
      </c>
      <c r="V343" s="387" t="s">
        <v>1325</v>
      </c>
      <c r="W343" s="387" t="s">
        <v>122</v>
      </c>
      <c r="X343" s="387" t="s">
        <v>122</v>
      </c>
      <c r="Y343" s="387" t="s">
        <v>122</v>
      </c>
      <c r="Z343" s="501" t="s">
        <v>1327</v>
      </c>
      <c r="AA343" s="552"/>
      <c r="AB343" s="553"/>
      <c r="GY343" s="1"/>
      <c r="GZ343" s="1"/>
      <c r="HA343" s="1"/>
      <c r="HB343" s="1"/>
      <c r="HC343" s="1"/>
      <c r="HD343" s="1"/>
      <c r="HE343" s="1"/>
      <c r="HF343" s="1"/>
      <c r="HG343" s="1"/>
      <c r="HH343" s="1"/>
      <c r="HI343" s="1"/>
      <c r="HJ343" s="1"/>
      <c r="HK343" s="1"/>
      <c r="HL343" s="1"/>
      <c r="HM343" s="1"/>
      <c r="HN343" s="1"/>
      <c r="HO343" s="1"/>
    </row>
    <row r="344" spans="1:223" ht="23.25" x14ac:dyDescent="0.25">
      <c r="A344" s="299" t="s">
        <v>1244</v>
      </c>
      <c r="B344" s="320" t="s">
        <v>1236</v>
      </c>
      <c r="C344" s="320"/>
      <c r="D344" s="320" t="s">
        <v>1245</v>
      </c>
      <c r="E344" s="320" t="s">
        <v>1246</v>
      </c>
      <c r="F344" s="293"/>
      <c r="G344" s="330"/>
      <c r="H344" s="74"/>
      <c r="I344" s="294">
        <v>3</v>
      </c>
      <c r="J344" s="295"/>
      <c r="K344" s="295"/>
      <c r="L344" s="295"/>
      <c r="M344" s="295"/>
      <c r="N344" s="74"/>
      <c r="O344" s="74"/>
      <c r="P344" s="328"/>
      <c r="Q344" s="328"/>
      <c r="R344" s="296" t="s">
        <v>29</v>
      </c>
      <c r="S344" s="227" t="s">
        <v>122</v>
      </c>
      <c r="T344" s="388" t="s">
        <v>122</v>
      </c>
      <c r="U344" s="388" t="s">
        <v>122</v>
      </c>
      <c r="V344" s="388" t="s">
        <v>1325</v>
      </c>
      <c r="W344" s="388" t="s">
        <v>122</v>
      </c>
      <c r="X344" s="388" t="s">
        <v>122</v>
      </c>
      <c r="Y344" s="388" t="s">
        <v>122</v>
      </c>
      <c r="Z344" s="502" t="s">
        <v>1327</v>
      </c>
      <c r="AA344" s="554"/>
      <c r="AB344" s="555"/>
      <c r="GY344" s="1"/>
      <c r="GZ344" s="1"/>
      <c r="HA344" s="1"/>
      <c r="HB344" s="1"/>
      <c r="HC344" s="1"/>
      <c r="HD344" s="1"/>
      <c r="HE344" s="1"/>
      <c r="HF344" s="1"/>
      <c r="HG344" s="1"/>
      <c r="HH344" s="1"/>
      <c r="HI344" s="1"/>
      <c r="HJ344" s="1"/>
      <c r="HK344" s="1"/>
      <c r="HL344" s="1"/>
      <c r="HM344" s="1"/>
      <c r="HN344" s="1"/>
      <c r="HO344" s="1"/>
    </row>
    <row r="345" spans="1:223" ht="15" customHeight="1" x14ac:dyDescent="0.25">
      <c r="A345" s="298" t="s">
        <v>1247</v>
      </c>
      <c r="B345" s="319" t="s">
        <v>1236</v>
      </c>
      <c r="C345" s="319"/>
      <c r="D345" s="319" t="s">
        <v>1248</v>
      </c>
      <c r="E345" s="319" t="s">
        <v>1249</v>
      </c>
      <c r="F345" s="279" t="s">
        <v>1239</v>
      </c>
      <c r="G345" s="318"/>
      <c r="H345" s="30"/>
      <c r="I345" s="290">
        <v>3</v>
      </c>
      <c r="J345" s="291"/>
      <c r="K345" s="291"/>
      <c r="L345" s="291"/>
      <c r="M345" s="291"/>
      <c r="N345" s="30"/>
      <c r="O345" s="30"/>
      <c r="P345" s="329"/>
      <c r="Q345" s="329"/>
      <c r="R345" s="297" t="s">
        <v>29</v>
      </c>
      <c r="S345" s="228" t="s">
        <v>122</v>
      </c>
      <c r="T345" s="387" t="s">
        <v>122</v>
      </c>
      <c r="U345" s="387" t="s">
        <v>122</v>
      </c>
      <c r="V345" s="387" t="s">
        <v>1325</v>
      </c>
      <c r="W345" s="387" t="s">
        <v>122</v>
      </c>
      <c r="X345" s="387" t="s">
        <v>122</v>
      </c>
      <c r="Y345" s="387" t="s">
        <v>122</v>
      </c>
      <c r="Z345" s="501" t="s">
        <v>1327</v>
      </c>
      <c r="AA345" s="552"/>
      <c r="AB345" s="553"/>
      <c r="GY345" s="1"/>
      <c r="GZ345" s="1"/>
      <c r="HA345" s="1"/>
      <c r="HB345" s="1"/>
      <c r="HC345" s="1"/>
      <c r="HD345" s="1"/>
      <c r="HE345" s="1"/>
      <c r="HF345" s="1"/>
      <c r="HG345" s="1"/>
      <c r="HH345" s="1"/>
      <c r="HI345" s="1"/>
      <c r="HJ345" s="1"/>
      <c r="HK345" s="1"/>
      <c r="HL345" s="1"/>
      <c r="HM345" s="1"/>
      <c r="HN345" s="1"/>
      <c r="HO345" s="1"/>
    </row>
    <row r="346" spans="1:223" ht="33.75" x14ac:dyDescent="0.25">
      <c r="A346" s="299" t="s">
        <v>1250</v>
      </c>
      <c r="B346" s="320" t="s">
        <v>1236</v>
      </c>
      <c r="C346" s="320"/>
      <c r="D346" s="320" t="s">
        <v>1251</v>
      </c>
      <c r="E346" s="320" t="s">
        <v>1252</v>
      </c>
      <c r="F346" s="293" t="s">
        <v>1243</v>
      </c>
      <c r="G346" s="330"/>
      <c r="H346" s="74"/>
      <c r="I346" s="294">
        <v>3</v>
      </c>
      <c r="J346" s="295"/>
      <c r="K346" s="295"/>
      <c r="L346" s="295"/>
      <c r="M346" s="295"/>
      <c r="N346" s="74"/>
      <c r="O346" s="74"/>
      <c r="P346" s="328"/>
      <c r="Q346" s="328"/>
      <c r="R346" s="296" t="s">
        <v>29</v>
      </c>
      <c r="S346" s="227" t="s">
        <v>122</v>
      </c>
      <c r="T346" s="388" t="s">
        <v>122</v>
      </c>
      <c r="U346" s="388" t="s">
        <v>122</v>
      </c>
      <c r="V346" s="388" t="s">
        <v>1325</v>
      </c>
      <c r="W346" s="388" t="s">
        <v>122</v>
      </c>
      <c r="X346" s="388" t="s">
        <v>122</v>
      </c>
      <c r="Y346" s="388" t="s">
        <v>122</v>
      </c>
      <c r="Z346" s="502" t="s">
        <v>1327</v>
      </c>
      <c r="AA346" s="554"/>
      <c r="AB346" s="555"/>
      <c r="GY346" s="1"/>
      <c r="GZ346" s="1"/>
      <c r="HA346" s="1"/>
      <c r="HB346" s="1"/>
      <c r="HC346" s="1"/>
      <c r="HD346" s="1"/>
      <c r="HE346" s="1"/>
      <c r="HF346" s="1"/>
      <c r="HG346" s="1"/>
      <c r="HH346" s="1"/>
      <c r="HI346" s="1"/>
      <c r="HJ346" s="1"/>
      <c r="HK346" s="1"/>
      <c r="HL346" s="1"/>
      <c r="HM346" s="1"/>
      <c r="HN346" s="1"/>
      <c r="HO346" s="1"/>
    </row>
    <row r="347" spans="1:223" ht="15" customHeight="1" x14ac:dyDescent="0.25">
      <c r="A347" s="298" t="s">
        <v>1253</v>
      </c>
      <c r="B347" s="319" t="s">
        <v>1236</v>
      </c>
      <c r="C347" s="319"/>
      <c r="D347" s="319" t="s">
        <v>1254</v>
      </c>
      <c r="E347" s="319" t="s">
        <v>1242</v>
      </c>
      <c r="F347" s="279" t="s">
        <v>1243</v>
      </c>
      <c r="G347" s="318"/>
      <c r="H347" s="30"/>
      <c r="I347" s="290">
        <v>3</v>
      </c>
      <c r="J347" s="291"/>
      <c r="K347" s="291"/>
      <c r="L347" s="291"/>
      <c r="M347" s="291"/>
      <c r="N347" s="30"/>
      <c r="O347" s="30"/>
      <c r="P347" s="329"/>
      <c r="Q347" s="329"/>
      <c r="R347" s="297" t="s">
        <v>29</v>
      </c>
      <c r="S347" s="228" t="s">
        <v>122</v>
      </c>
      <c r="T347" s="387" t="s">
        <v>122</v>
      </c>
      <c r="U347" s="387" t="s">
        <v>122</v>
      </c>
      <c r="V347" s="387" t="s">
        <v>1325</v>
      </c>
      <c r="W347" s="387" t="s">
        <v>122</v>
      </c>
      <c r="X347" s="387" t="s">
        <v>122</v>
      </c>
      <c r="Y347" s="387" t="s">
        <v>122</v>
      </c>
      <c r="Z347" s="501" t="s">
        <v>1327</v>
      </c>
      <c r="AA347" s="552"/>
      <c r="AB347" s="553"/>
      <c r="GY347" s="1"/>
      <c r="GZ347" s="1"/>
      <c r="HA347" s="1"/>
      <c r="HB347" s="1"/>
      <c r="HC347" s="1"/>
      <c r="HD347" s="1"/>
      <c r="HE347" s="1"/>
      <c r="HF347" s="1"/>
      <c r="HG347" s="1"/>
      <c r="HH347" s="1"/>
      <c r="HI347" s="1"/>
      <c r="HJ347" s="1"/>
      <c r="HK347" s="1"/>
      <c r="HL347" s="1"/>
      <c r="HM347" s="1"/>
      <c r="HN347" s="1"/>
      <c r="HO347" s="1"/>
    </row>
    <row r="348" spans="1:223" ht="33.75" x14ac:dyDescent="0.25">
      <c r="A348" s="299" t="s">
        <v>1255</v>
      </c>
      <c r="B348" s="320" t="s">
        <v>1236</v>
      </c>
      <c r="C348" s="320"/>
      <c r="D348" s="320" t="s">
        <v>1256</v>
      </c>
      <c r="E348" s="320" t="s">
        <v>1257</v>
      </c>
      <c r="F348" s="293"/>
      <c r="G348" s="330"/>
      <c r="H348" s="74"/>
      <c r="I348" s="294">
        <v>3</v>
      </c>
      <c r="J348" s="295"/>
      <c r="K348" s="295"/>
      <c r="L348" s="295"/>
      <c r="M348" s="295"/>
      <c r="N348" s="74"/>
      <c r="O348" s="74"/>
      <c r="P348" s="328"/>
      <c r="Q348" s="328"/>
      <c r="R348" s="296" t="s">
        <v>29</v>
      </c>
      <c r="S348" s="227" t="s">
        <v>122</v>
      </c>
      <c r="T348" s="388" t="s">
        <v>122</v>
      </c>
      <c r="U348" s="388" t="s">
        <v>122</v>
      </c>
      <c r="V348" s="388" t="s">
        <v>1325</v>
      </c>
      <c r="W348" s="388" t="s">
        <v>122</v>
      </c>
      <c r="X348" s="388" t="s">
        <v>122</v>
      </c>
      <c r="Y348" s="388" t="s">
        <v>122</v>
      </c>
      <c r="Z348" s="502" t="s">
        <v>1327</v>
      </c>
      <c r="AA348" s="554"/>
      <c r="AB348" s="555"/>
      <c r="GY348" s="1"/>
      <c r="GZ348" s="1"/>
      <c r="HA348" s="1"/>
      <c r="HB348" s="1"/>
      <c r="HC348" s="1"/>
      <c r="HD348" s="1"/>
      <c r="HE348" s="1"/>
      <c r="HF348" s="1"/>
      <c r="HG348" s="1"/>
      <c r="HH348" s="1"/>
      <c r="HI348" s="1"/>
      <c r="HJ348" s="1"/>
      <c r="HK348" s="1"/>
      <c r="HL348" s="1"/>
      <c r="HM348" s="1"/>
      <c r="HN348" s="1"/>
      <c r="HO348" s="1"/>
    </row>
    <row r="349" spans="1:223" ht="15" customHeight="1" x14ac:dyDescent="0.25">
      <c r="A349" s="298" t="s">
        <v>1258</v>
      </c>
      <c r="B349" s="319" t="s">
        <v>1236</v>
      </c>
      <c r="C349" s="319"/>
      <c r="D349" s="319" t="s">
        <v>1259</v>
      </c>
      <c r="E349" s="319" t="s">
        <v>1242</v>
      </c>
      <c r="F349" s="279" t="s">
        <v>1243</v>
      </c>
      <c r="G349" s="318" t="s">
        <v>168</v>
      </c>
      <c r="H349" s="30"/>
      <c r="I349" s="290">
        <v>3</v>
      </c>
      <c r="J349" s="291"/>
      <c r="K349" s="291"/>
      <c r="L349" s="291"/>
      <c r="M349" s="291"/>
      <c r="N349" s="30"/>
      <c r="O349" s="30"/>
      <c r="P349" s="329"/>
      <c r="Q349" s="329"/>
      <c r="R349" s="297" t="s">
        <v>29</v>
      </c>
      <c r="S349" s="228" t="s">
        <v>122</v>
      </c>
      <c r="T349" s="387" t="s">
        <v>122</v>
      </c>
      <c r="U349" s="387" t="s">
        <v>122</v>
      </c>
      <c r="V349" s="387" t="s">
        <v>1325</v>
      </c>
      <c r="W349" s="387" t="s">
        <v>122</v>
      </c>
      <c r="X349" s="387" t="s">
        <v>122</v>
      </c>
      <c r="Y349" s="387" t="s">
        <v>122</v>
      </c>
      <c r="Z349" s="501" t="s">
        <v>1327</v>
      </c>
      <c r="AA349" s="552"/>
      <c r="AB349" s="553"/>
      <c r="GY349" s="1"/>
      <c r="GZ349" s="1"/>
      <c r="HA349" s="1"/>
      <c r="HB349" s="1"/>
      <c r="HC349" s="1"/>
      <c r="HD349" s="1"/>
      <c r="HE349" s="1"/>
      <c r="HF349" s="1"/>
      <c r="HG349" s="1"/>
      <c r="HH349" s="1"/>
      <c r="HI349" s="1"/>
      <c r="HJ349" s="1"/>
      <c r="HK349" s="1"/>
      <c r="HL349" s="1"/>
      <c r="HM349" s="1"/>
      <c r="HN349" s="1"/>
      <c r="HO349" s="1"/>
    </row>
    <row r="350" spans="1:223" ht="24" thickBot="1" x14ac:dyDescent="0.3">
      <c r="A350" s="407" t="s">
        <v>1260</v>
      </c>
      <c r="B350" s="281" t="s">
        <v>1236</v>
      </c>
      <c r="C350" s="281"/>
      <c r="D350" s="281" t="s">
        <v>1261</v>
      </c>
      <c r="E350" s="281" t="s">
        <v>1249</v>
      </c>
      <c r="F350" s="283" t="s">
        <v>1239</v>
      </c>
      <c r="G350" s="282"/>
      <c r="H350" s="408"/>
      <c r="I350" s="285">
        <v>3</v>
      </c>
      <c r="J350" s="286"/>
      <c r="K350" s="286"/>
      <c r="L350" s="286"/>
      <c r="M350" s="286"/>
      <c r="N350" s="408"/>
      <c r="O350" s="408"/>
      <c r="P350" s="287"/>
      <c r="Q350" s="287"/>
      <c r="R350" s="409" t="s">
        <v>29</v>
      </c>
      <c r="S350" s="531" t="s">
        <v>122</v>
      </c>
      <c r="T350" s="410" t="s">
        <v>122</v>
      </c>
      <c r="U350" s="410" t="s">
        <v>122</v>
      </c>
      <c r="V350" s="410" t="s">
        <v>1325</v>
      </c>
      <c r="W350" s="410" t="s">
        <v>122</v>
      </c>
      <c r="X350" s="410" t="s">
        <v>122</v>
      </c>
      <c r="Y350" s="410" t="s">
        <v>122</v>
      </c>
      <c r="Z350" s="532" t="s">
        <v>1327</v>
      </c>
      <c r="AA350" s="556"/>
      <c r="AB350" s="557"/>
      <c r="GY350" s="1"/>
      <c r="GZ350" s="1"/>
      <c r="HA350" s="1"/>
      <c r="HB350" s="1"/>
      <c r="HC350" s="1"/>
      <c r="HD350" s="1"/>
      <c r="HE350" s="1"/>
      <c r="HF350" s="1"/>
      <c r="HG350" s="1"/>
      <c r="HH350" s="1"/>
      <c r="HI350" s="1"/>
      <c r="HJ350" s="1"/>
      <c r="HK350" s="1"/>
      <c r="HL350" s="1"/>
      <c r="HM350" s="1"/>
      <c r="HN350" s="1"/>
      <c r="HO350" s="1"/>
    </row>
    <row r="351" spans="1:223" ht="23.25" customHeight="1" thickBot="1" x14ac:dyDescent="0.3">
      <c r="A351" s="648" t="s">
        <v>110</v>
      </c>
      <c r="B351" s="649"/>
      <c r="C351" s="649"/>
      <c r="D351" s="649"/>
      <c r="E351" s="649"/>
      <c r="F351" s="649"/>
      <c r="G351" s="649"/>
      <c r="H351" s="649"/>
      <c r="I351" s="649"/>
      <c r="J351" s="649"/>
      <c r="K351" s="649"/>
      <c r="L351" s="649"/>
      <c r="M351" s="649"/>
      <c r="N351" s="649"/>
      <c r="O351" s="649"/>
      <c r="P351" s="649"/>
      <c r="Q351" s="649"/>
      <c r="R351" s="649"/>
      <c r="S351" s="609"/>
      <c r="T351" s="609"/>
      <c r="U351" s="609"/>
      <c r="V351" s="609"/>
      <c r="W351" s="609"/>
      <c r="X351" s="609"/>
      <c r="Y351" s="609"/>
      <c r="Z351" s="609"/>
      <c r="AA351" s="649"/>
      <c r="AB351" s="650"/>
    </row>
    <row r="352" spans="1:223" ht="56.25" x14ac:dyDescent="0.25">
      <c r="A352" s="83" t="s">
        <v>647</v>
      </c>
      <c r="B352" s="85" t="s">
        <v>1</v>
      </c>
      <c r="C352" s="85" t="s">
        <v>188</v>
      </c>
      <c r="D352" s="85" t="s">
        <v>2</v>
      </c>
      <c r="E352" s="85" t="s">
        <v>3</v>
      </c>
      <c r="F352" s="85" t="s">
        <v>4</v>
      </c>
      <c r="G352" s="85" t="s">
        <v>5</v>
      </c>
      <c r="H352" s="88" t="s">
        <v>6</v>
      </c>
      <c r="I352" s="85" t="s">
        <v>7</v>
      </c>
      <c r="J352" s="85" t="s">
        <v>228</v>
      </c>
      <c r="K352" s="85" t="s">
        <v>226</v>
      </c>
      <c r="L352" s="85" t="s">
        <v>8</v>
      </c>
      <c r="M352" s="85" t="s">
        <v>9</v>
      </c>
      <c r="N352" s="85" t="s">
        <v>892</v>
      </c>
      <c r="O352" s="85" t="s">
        <v>624</v>
      </c>
      <c r="P352" s="85" t="s">
        <v>332</v>
      </c>
      <c r="Q352" s="210" t="s">
        <v>229</v>
      </c>
      <c r="R352" s="210" t="s">
        <v>625</v>
      </c>
      <c r="S352" s="83" t="s">
        <v>1315</v>
      </c>
      <c r="T352" s="85" t="s">
        <v>1316</v>
      </c>
      <c r="U352" s="85" t="s">
        <v>1317</v>
      </c>
      <c r="V352" s="85" t="s">
        <v>1318</v>
      </c>
      <c r="W352" s="85" t="s">
        <v>1319</v>
      </c>
      <c r="X352" s="85" t="s">
        <v>1320</v>
      </c>
      <c r="Y352" s="85" t="s">
        <v>1321</v>
      </c>
      <c r="Z352" s="86" t="s">
        <v>1322</v>
      </c>
      <c r="AA352" s="378" t="s">
        <v>10</v>
      </c>
      <c r="AB352" s="405" t="s">
        <v>11</v>
      </c>
      <c r="GX352" s="2"/>
    </row>
    <row r="353" spans="1:206" ht="45" x14ac:dyDescent="0.25">
      <c r="A353" s="189" t="s">
        <v>824</v>
      </c>
      <c r="B353" s="34" t="s">
        <v>205</v>
      </c>
      <c r="C353" s="58" t="s">
        <v>79</v>
      </c>
      <c r="D353" s="58" t="s">
        <v>111</v>
      </c>
      <c r="E353" s="58">
        <v>2</v>
      </c>
      <c r="F353" s="58" t="s">
        <v>12</v>
      </c>
      <c r="G353" s="58" t="s">
        <v>210</v>
      </c>
      <c r="H353" s="36" t="s">
        <v>607</v>
      </c>
      <c r="I353" s="58">
        <v>2016</v>
      </c>
      <c r="J353" s="58"/>
      <c r="K353" s="58"/>
      <c r="L353" s="58" t="s">
        <v>14</v>
      </c>
      <c r="M353" s="58">
        <v>2.4</v>
      </c>
      <c r="N353" s="58">
        <v>2088</v>
      </c>
      <c r="O353" s="58">
        <f t="shared" ref="O353:O362" si="14">M353*N353/1000</f>
        <v>5.0111999999999997</v>
      </c>
      <c r="P353" s="58" t="s">
        <v>30</v>
      </c>
      <c r="Q353" s="58" t="s">
        <v>606</v>
      </c>
      <c r="R353" s="225" t="s">
        <v>15</v>
      </c>
      <c r="S353" s="549" t="s">
        <v>122</v>
      </c>
      <c r="T353" s="36" t="s">
        <v>1336</v>
      </c>
      <c r="U353" s="36" t="s">
        <v>122</v>
      </c>
      <c r="V353" s="36" t="s">
        <v>1325</v>
      </c>
      <c r="W353" s="36" t="s">
        <v>122</v>
      </c>
      <c r="X353" s="36" t="s">
        <v>1338</v>
      </c>
      <c r="Y353" s="36" t="s">
        <v>122</v>
      </c>
      <c r="Z353" s="558" t="s">
        <v>1327</v>
      </c>
      <c r="AA353" s="242"/>
      <c r="AB353" s="254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  <c r="CZ353" s="5"/>
      <c r="DA353" s="5"/>
      <c r="DB353" s="5"/>
      <c r="DC353" s="5"/>
      <c r="DD353" s="5"/>
      <c r="DE353" s="5"/>
      <c r="DF353" s="5"/>
      <c r="DG353" s="5"/>
      <c r="DH353" s="5"/>
      <c r="DI353" s="5"/>
      <c r="DJ353" s="5"/>
      <c r="DK353" s="5"/>
      <c r="DL353" s="5"/>
      <c r="DM353" s="5"/>
      <c r="DN353" s="5"/>
      <c r="DO353" s="5"/>
      <c r="DP353" s="5"/>
      <c r="DQ353" s="5"/>
      <c r="DR353" s="5"/>
      <c r="DS353" s="5"/>
      <c r="DT353" s="5"/>
      <c r="DU353" s="5"/>
      <c r="DV353" s="5"/>
      <c r="DW353" s="5"/>
      <c r="DX353" s="5"/>
      <c r="DY353" s="5"/>
      <c r="DZ353" s="5"/>
      <c r="EA353" s="5"/>
      <c r="EB353" s="5"/>
      <c r="EC353" s="5"/>
      <c r="ED353" s="5"/>
      <c r="EE353" s="5"/>
      <c r="EF353" s="5"/>
      <c r="EG353" s="5"/>
      <c r="EH353" s="5"/>
      <c r="EI353" s="5"/>
      <c r="EJ353" s="5"/>
      <c r="EK353" s="5"/>
      <c r="EL353" s="5"/>
      <c r="EM353" s="5"/>
      <c r="EN353" s="5"/>
      <c r="EO353" s="5"/>
      <c r="EP353" s="5"/>
      <c r="EQ353" s="5"/>
      <c r="ER353" s="5"/>
      <c r="ES353" s="5"/>
      <c r="ET353" s="5"/>
      <c r="EU353" s="5"/>
      <c r="EV353" s="5"/>
      <c r="EW353" s="5"/>
      <c r="EX353" s="5"/>
      <c r="EY353" s="5"/>
      <c r="EZ353" s="5"/>
      <c r="FA353" s="5"/>
      <c r="FB353" s="5"/>
      <c r="FC353" s="5"/>
      <c r="FD353" s="5"/>
      <c r="FE353" s="5"/>
      <c r="FF353" s="5"/>
      <c r="FG353" s="5"/>
      <c r="FH353" s="5"/>
      <c r="FI353" s="5"/>
      <c r="FJ353" s="5"/>
      <c r="FK353" s="5"/>
      <c r="FL353" s="5"/>
      <c r="FM353" s="5"/>
      <c r="FN353" s="5"/>
      <c r="FO353" s="5"/>
      <c r="FP353" s="5"/>
      <c r="FQ353" s="5"/>
      <c r="FR353" s="5"/>
      <c r="FS353" s="5"/>
      <c r="FT353" s="5"/>
      <c r="FU353" s="5"/>
      <c r="FV353" s="5"/>
      <c r="FW353" s="5"/>
      <c r="FX353" s="5"/>
      <c r="FY353" s="5"/>
      <c r="FZ353" s="5"/>
      <c r="GA353" s="5"/>
      <c r="GB353" s="5"/>
      <c r="GC353" s="5"/>
      <c r="GD353" s="5"/>
      <c r="GE353" s="5"/>
      <c r="GF353" s="5"/>
      <c r="GG353" s="5"/>
      <c r="GH353" s="5"/>
      <c r="GI353" s="5"/>
      <c r="GJ353" s="5"/>
      <c r="GK353" s="5"/>
      <c r="GL353" s="5"/>
      <c r="GM353" s="5"/>
      <c r="GN353" s="5"/>
      <c r="GO353" s="5"/>
      <c r="GP353" s="5"/>
      <c r="GQ353" s="5"/>
      <c r="GR353" s="5"/>
      <c r="GS353" s="5"/>
      <c r="GT353" s="5"/>
      <c r="GU353" s="5"/>
      <c r="GV353" s="5"/>
      <c r="GW353" s="5"/>
      <c r="GX353" s="5"/>
    </row>
    <row r="354" spans="1:206" ht="45" x14ac:dyDescent="0.25">
      <c r="A354" s="189" t="s">
        <v>825</v>
      </c>
      <c r="B354" s="34" t="s">
        <v>205</v>
      </c>
      <c r="C354" s="58" t="s">
        <v>79</v>
      </c>
      <c r="D354" s="58" t="s">
        <v>113</v>
      </c>
      <c r="E354" s="58">
        <v>2</v>
      </c>
      <c r="F354" s="58" t="s">
        <v>12</v>
      </c>
      <c r="G354" s="58" t="s">
        <v>210</v>
      </c>
      <c r="H354" s="36" t="s">
        <v>608</v>
      </c>
      <c r="I354" s="58">
        <v>2016</v>
      </c>
      <c r="J354" s="58"/>
      <c r="K354" s="58"/>
      <c r="L354" s="58" t="s">
        <v>14</v>
      </c>
      <c r="M354" s="58">
        <v>2.4</v>
      </c>
      <c r="N354" s="58">
        <v>2088</v>
      </c>
      <c r="O354" s="58">
        <f t="shared" si="14"/>
        <v>5.0111999999999997</v>
      </c>
      <c r="P354" s="58" t="s">
        <v>30</v>
      </c>
      <c r="Q354" s="58" t="s">
        <v>259</v>
      </c>
      <c r="R354" s="225" t="s">
        <v>15</v>
      </c>
      <c r="S354" s="549" t="s">
        <v>122</v>
      </c>
      <c r="T354" s="36" t="s">
        <v>1336</v>
      </c>
      <c r="U354" s="36" t="s">
        <v>122</v>
      </c>
      <c r="V354" s="36" t="s">
        <v>1325</v>
      </c>
      <c r="W354" s="36" t="s">
        <v>122</v>
      </c>
      <c r="X354" s="36" t="s">
        <v>1338</v>
      </c>
      <c r="Y354" s="36" t="s">
        <v>122</v>
      </c>
      <c r="Z354" s="558" t="s">
        <v>1327</v>
      </c>
      <c r="AA354" s="242"/>
      <c r="AB354" s="254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  <c r="CZ354" s="5"/>
      <c r="DA354" s="5"/>
      <c r="DB354" s="5"/>
      <c r="DC354" s="5"/>
      <c r="DD354" s="5"/>
      <c r="DE354" s="5"/>
      <c r="DF354" s="5"/>
      <c r="DG354" s="5"/>
      <c r="DH354" s="5"/>
      <c r="DI354" s="5"/>
      <c r="DJ354" s="5"/>
      <c r="DK354" s="5"/>
      <c r="DL354" s="5"/>
      <c r="DM354" s="5"/>
      <c r="DN354" s="5"/>
      <c r="DO354" s="5"/>
      <c r="DP354" s="5"/>
      <c r="DQ354" s="5"/>
      <c r="DR354" s="5"/>
      <c r="DS354" s="5"/>
      <c r="DT354" s="5"/>
      <c r="DU354" s="5"/>
      <c r="DV354" s="5"/>
      <c r="DW354" s="5"/>
      <c r="DX354" s="5"/>
      <c r="DY354" s="5"/>
      <c r="DZ354" s="5"/>
      <c r="EA354" s="5"/>
      <c r="EB354" s="5"/>
      <c r="EC354" s="5"/>
      <c r="ED354" s="5"/>
      <c r="EE354" s="5"/>
      <c r="EF354" s="5"/>
      <c r="EG354" s="5"/>
      <c r="EH354" s="5"/>
      <c r="EI354" s="5"/>
      <c r="EJ354" s="5"/>
      <c r="EK354" s="5"/>
      <c r="EL354" s="5"/>
      <c r="EM354" s="5"/>
      <c r="EN354" s="5"/>
      <c r="EO354" s="5"/>
      <c r="EP354" s="5"/>
      <c r="EQ354" s="5"/>
      <c r="ER354" s="5"/>
      <c r="ES354" s="5"/>
      <c r="ET354" s="5"/>
      <c r="EU354" s="5"/>
      <c r="EV354" s="5"/>
      <c r="EW354" s="5"/>
      <c r="EX354" s="5"/>
      <c r="EY354" s="5"/>
      <c r="EZ354" s="5"/>
      <c r="FA354" s="5"/>
      <c r="FB354" s="5"/>
      <c r="FC354" s="5"/>
      <c r="FD354" s="5"/>
      <c r="FE354" s="5"/>
      <c r="FF354" s="5"/>
      <c r="FG354" s="5"/>
      <c r="FH354" s="5"/>
      <c r="FI354" s="5"/>
      <c r="FJ354" s="5"/>
      <c r="FK354" s="5"/>
      <c r="FL354" s="5"/>
      <c r="FM354" s="5"/>
      <c r="FN354" s="5"/>
      <c r="FO354" s="5"/>
      <c r="FP354" s="5"/>
      <c r="FQ354" s="5"/>
      <c r="FR354" s="5"/>
      <c r="FS354" s="5"/>
      <c r="FT354" s="5"/>
      <c r="FU354" s="5"/>
      <c r="FV354" s="5"/>
      <c r="FW354" s="5"/>
      <c r="FX354" s="5"/>
      <c r="FY354" s="5"/>
      <c r="FZ354" s="5"/>
      <c r="GA354" s="5"/>
      <c r="GB354" s="5"/>
      <c r="GC354" s="5"/>
      <c r="GD354" s="5"/>
      <c r="GE354" s="5"/>
      <c r="GF354" s="5"/>
      <c r="GG354" s="5"/>
      <c r="GH354" s="5"/>
      <c r="GI354" s="5"/>
      <c r="GJ354" s="5"/>
      <c r="GK354" s="5"/>
      <c r="GL354" s="5"/>
      <c r="GM354" s="5"/>
      <c r="GN354" s="5"/>
      <c r="GO354" s="5"/>
      <c r="GP354" s="5"/>
      <c r="GQ354" s="5"/>
      <c r="GR354" s="5"/>
      <c r="GS354" s="5"/>
      <c r="GT354" s="5"/>
      <c r="GU354" s="5"/>
      <c r="GV354" s="5"/>
      <c r="GW354" s="5"/>
      <c r="GX354" s="5"/>
    </row>
    <row r="355" spans="1:206" ht="22.5" x14ac:dyDescent="0.25">
      <c r="A355" s="190" t="s">
        <v>880</v>
      </c>
      <c r="B355" s="3" t="s">
        <v>727</v>
      </c>
      <c r="C355" s="310" t="s">
        <v>79</v>
      </c>
      <c r="D355" s="310" t="s">
        <v>960</v>
      </c>
      <c r="E355" s="310">
        <v>1</v>
      </c>
      <c r="F355" s="310" t="s">
        <v>286</v>
      </c>
      <c r="G355" s="310" t="s">
        <v>961</v>
      </c>
      <c r="H355" s="316" t="s">
        <v>962</v>
      </c>
      <c r="I355" s="310">
        <v>2021</v>
      </c>
      <c r="J355" s="310" t="s">
        <v>65</v>
      </c>
      <c r="K355" s="310"/>
      <c r="L355" s="310" t="s">
        <v>909</v>
      </c>
      <c r="M355" s="310">
        <v>2.0750000000000002</v>
      </c>
      <c r="N355" s="310">
        <v>675</v>
      </c>
      <c r="O355" s="310">
        <f t="shared" si="14"/>
        <v>1.4006250000000002</v>
      </c>
      <c r="P355" s="310" t="s">
        <v>16</v>
      </c>
      <c r="Q355" s="310"/>
      <c r="R355" s="312" t="s">
        <v>15</v>
      </c>
      <c r="S355" s="580" t="s">
        <v>122</v>
      </c>
      <c r="T355" s="316" t="s">
        <v>1336</v>
      </c>
      <c r="U355" s="316" t="s">
        <v>122</v>
      </c>
      <c r="V355" s="316" t="s">
        <v>1325</v>
      </c>
      <c r="W355" s="316" t="s">
        <v>122</v>
      </c>
      <c r="X355" s="316" t="s">
        <v>1338</v>
      </c>
      <c r="Y355" s="316" t="s">
        <v>122</v>
      </c>
      <c r="Z355" s="542" t="s">
        <v>1327</v>
      </c>
      <c r="AA355" s="340" t="s">
        <v>963</v>
      </c>
      <c r="AB355" s="251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  <c r="CZ355" s="5"/>
      <c r="DA355" s="5"/>
      <c r="DB355" s="5"/>
      <c r="DC355" s="5"/>
      <c r="DD355" s="5"/>
      <c r="DE355" s="5"/>
      <c r="DF355" s="5"/>
      <c r="DG355" s="5"/>
      <c r="DH355" s="5"/>
      <c r="DI355" s="5"/>
      <c r="DJ355" s="5"/>
      <c r="DK355" s="5"/>
      <c r="DL355" s="5"/>
      <c r="DM355" s="5"/>
      <c r="DN355" s="5"/>
      <c r="DO355" s="5"/>
      <c r="DP355" s="5"/>
      <c r="DQ355" s="5"/>
      <c r="DR355" s="5"/>
      <c r="DS355" s="5"/>
      <c r="DT355" s="5"/>
      <c r="DU355" s="5"/>
      <c r="DV355" s="5"/>
      <c r="DW355" s="5"/>
      <c r="DX355" s="5"/>
      <c r="DY355" s="5"/>
      <c r="DZ355" s="5"/>
      <c r="EA355" s="5"/>
      <c r="EB355" s="5"/>
      <c r="EC355" s="5"/>
      <c r="ED355" s="5"/>
      <c r="EE355" s="5"/>
      <c r="EF355" s="5"/>
      <c r="EG355" s="5"/>
      <c r="EH355" s="5"/>
      <c r="EI355" s="5"/>
      <c r="EJ355" s="5"/>
      <c r="EK355" s="5"/>
      <c r="EL355" s="5"/>
      <c r="EM355" s="5"/>
      <c r="EN355" s="5"/>
      <c r="EO355" s="5"/>
      <c r="EP355" s="5"/>
      <c r="EQ355" s="5"/>
      <c r="ER355" s="5"/>
      <c r="ES355" s="5"/>
      <c r="ET355" s="5"/>
      <c r="EU355" s="5"/>
      <c r="EV355" s="5"/>
      <c r="EW355" s="5"/>
      <c r="EX355" s="5"/>
      <c r="EY355" s="5"/>
      <c r="EZ355" s="5"/>
      <c r="FA355" s="5"/>
      <c r="FB355" s="5"/>
      <c r="FC355" s="5"/>
      <c r="FD355" s="5"/>
      <c r="FE355" s="5"/>
      <c r="FF355" s="5"/>
      <c r="FG355" s="5"/>
      <c r="FH355" s="5"/>
      <c r="FI355" s="5"/>
      <c r="FJ355" s="5"/>
      <c r="FK355" s="5"/>
      <c r="FL355" s="5"/>
      <c r="FM355" s="5"/>
      <c r="FN355" s="5"/>
      <c r="FO355" s="5"/>
      <c r="FP355" s="5"/>
      <c r="FQ355" s="5"/>
      <c r="FR355" s="5"/>
      <c r="FS355" s="5"/>
      <c r="FT355" s="5"/>
      <c r="FU355" s="5"/>
      <c r="FV355" s="5"/>
      <c r="FW355" s="5"/>
      <c r="FX355" s="5"/>
      <c r="FY355" s="5"/>
      <c r="FZ355" s="5"/>
      <c r="GA355" s="5"/>
      <c r="GB355" s="5"/>
      <c r="GC355" s="5"/>
      <c r="GD355" s="5"/>
      <c r="GE355" s="5"/>
      <c r="GF355" s="5"/>
      <c r="GG355" s="5"/>
      <c r="GH355" s="5"/>
      <c r="GI355" s="5"/>
      <c r="GJ355" s="5"/>
      <c r="GK355" s="5"/>
      <c r="GL355" s="5"/>
      <c r="GM355" s="5"/>
      <c r="GN355" s="5"/>
      <c r="GO355" s="5"/>
      <c r="GP355" s="5"/>
      <c r="GQ355" s="5"/>
      <c r="GR355" s="5"/>
      <c r="GS355" s="5"/>
      <c r="GT355" s="5"/>
      <c r="GU355" s="5"/>
      <c r="GV355" s="5"/>
      <c r="GW355" s="5"/>
      <c r="GX355" s="5"/>
    </row>
    <row r="356" spans="1:206" ht="22.5" x14ac:dyDescent="0.25">
      <c r="A356" s="190" t="s">
        <v>881</v>
      </c>
      <c r="B356" s="3" t="s">
        <v>727</v>
      </c>
      <c r="C356" s="310" t="s">
        <v>79</v>
      </c>
      <c r="D356" s="310" t="s">
        <v>964</v>
      </c>
      <c r="E356" s="310">
        <v>1</v>
      </c>
      <c r="F356" s="310" t="s">
        <v>12</v>
      </c>
      <c r="G356" s="310" t="s">
        <v>125</v>
      </c>
      <c r="H356" s="316" t="s">
        <v>126</v>
      </c>
      <c r="I356" s="310" t="s">
        <v>112</v>
      </c>
      <c r="J356" s="310" t="s">
        <v>127</v>
      </c>
      <c r="K356" s="310"/>
      <c r="L356" s="310" t="s">
        <v>14</v>
      </c>
      <c r="M356" s="310">
        <v>1.7</v>
      </c>
      <c r="N356" s="310">
        <v>2088</v>
      </c>
      <c r="O356" s="310">
        <f t="shared" si="14"/>
        <v>3.5495999999999999</v>
      </c>
      <c r="P356" s="310" t="s">
        <v>16</v>
      </c>
      <c r="Q356" s="310"/>
      <c r="R356" s="312" t="s">
        <v>15</v>
      </c>
      <c r="S356" s="580" t="s">
        <v>122</v>
      </c>
      <c r="T356" s="316" t="s">
        <v>1336</v>
      </c>
      <c r="U356" s="316" t="s">
        <v>122</v>
      </c>
      <c r="V356" s="316" t="s">
        <v>1325</v>
      </c>
      <c r="W356" s="316" t="s">
        <v>122</v>
      </c>
      <c r="X356" s="316" t="s">
        <v>1338</v>
      </c>
      <c r="Y356" s="316" t="s">
        <v>122</v>
      </c>
      <c r="Z356" s="542" t="s">
        <v>1327</v>
      </c>
      <c r="AA356" s="243"/>
      <c r="AB356" s="251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  <c r="CZ356" s="5"/>
      <c r="DA356" s="5"/>
      <c r="DB356" s="5"/>
      <c r="DC356" s="5"/>
      <c r="DD356" s="5"/>
      <c r="DE356" s="5"/>
      <c r="DF356" s="5"/>
      <c r="DG356" s="5"/>
      <c r="DH356" s="5"/>
      <c r="DI356" s="5"/>
      <c r="DJ356" s="5"/>
      <c r="DK356" s="5"/>
      <c r="DL356" s="5"/>
      <c r="DM356" s="5"/>
      <c r="DN356" s="5"/>
      <c r="DO356" s="5"/>
      <c r="DP356" s="5"/>
      <c r="DQ356" s="5"/>
      <c r="DR356" s="5"/>
      <c r="DS356" s="5"/>
      <c r="DT356" s="5"/>
      <c r="DU356" s="5"/>
      <c r="DV356" s="5"/>
      <c r="DW356" s="5"/>
      <c r="DX356" s="5"/>
      <c r="DY356" s="5"/>
      <c r="DZ356" s="5"/>
      <c r="EA356" s="5"/>
      <c r="EB356" s="5"/>
      <c r="EC356" s="5"/>
      <c r="ED356" s="5"/>
      <c r="EE356" s="5"/>
      <c r="EF356" s="5"/>
      <c r="EG356" s="5"/>
      <c r="EH356" s="5"/>
      <c r="EI356" s="5"/>
      <c r="EJ356" s="5"/>
      <c r="EK356" s="5"/>
      <c r="EL356" s="5"/>
      <c r="EM356" s="5"/>
      <c r="EN356" s="5"/>
      <c r="EO356" s="5"/>
      <c r="EP356" s="5"/>
      <c r="EQ356" s="5"/>
      <c r="ER356" s="5"/>
      <c r="ES356" s="5"/>
      <c r="ET356" s="5"/>
      <c r="EU356" s="5"/>
      <c r="EV356" s="5"/>
      <c r="EW356" s="5"/>
      <c r="EX356" s="5"/>
      <c r="EY356" s="5"/>
      <c r="EZ356" s="5"/>
      <c r="FA356" s="5"/>
      <c r="FB356" s="5"/>
      <c r="FC356" s="5"/>
      <c r="FD356" s="5"/>
      <c r="FE356" s="5"/>
      <c r="FF356" s="5"/>
      <c r="FG356" s="5"/>
      <c r="FH356" s="5"/>
      <c r="FI356" s="5"/>
      <c r="FJ356" s="5"/>
      <c r="FK356" s="5"/>
      <c r="FL356" s="5"/>
      <c r="FM356" s="5"/>
      <c r="FN356" s="5"/>
      <c r="FO356" s="5"/>
      <c r="FP356" s="5"/>
      <c r="FQ356" s="5"/>
      <c r="FR356" s="5"/>
      <c r="FS356" s="5"/>
      <c r="FT356" s="5"/>
      <c r="FU356" s="5"/>
      <c r="FV356" s="5"/>
      <c r="FW356" s="5"/>
      <c r="FX356" s="5"/>
      <c r="FY356" s="5"/>
      <c r="FZ356" s="5"/>
      <c r="GA356" s="5"/>
      <c r="GB356" s="5"/>
      <c r="GC356" s="5"/>
      <c r="GD356" s="5"/>
      <c r="GE356" s="5"/>
      <c r="GF356" s="5"/>
      <c r="GG356" s="5"/>
      <c r="GH356" s="5"/>
      <c r="GI356" s="5"/>
      <c r="GJ356" s="5"/>
      <c r="GK356" s="5"/>
      <c r="GL356" s="5"/>
      <c r="GM356" s="5"/>
      <c r="GN356" s="5"/>
      <c r="GO356" s="5"/>
      <c r="GP356" s="5"/>
      <c r="GQ356" s="5"/>
      <c r="GR356" s="5"/>
      <c r="GS356" s="5"/>
      <c r="GT356" s="5"/>
      <c r="GU356" s="5"/>
      <c r="GV356" s="5"/>
      <c r="GW356" s="5"/>
      <c r="GX356" s="5"/>
    </row>
    <row r="357" spans="1:206" ht="22.5" x14ac:dyDescent="0.25">
      <c r="A357" s="190" t="s">
        <v>882</v>
      </c>
      <c r="B357" s="3" t="s">
        <v>727</v>
      </c>
      <c r="C357" s="310" t="s">
        <v>79</v>
      </c>
      <c r="D357" s="310" t="s">
        <v>269</v>
      </c>
      <c r="E357" s="310">
        <v>1</v>
      </c>
      <c r="F357" s="310" t="s">
        <v>25</v>
      </c>
      <c r="G357" s="310" t="s">
        <v>128</v>
      </c>
      <c r="H357" s="316"/>
      <c r="I357" s="310" t="s">
        <v>112</v>
      </c>
      <c r="J357" s="310" t="s">
        <v>129</v>
      </c>
      <c r="K357" s="310"/>
      <c r="L357" s="310" t="s">
        <v>14</v>
      </c>
      <c r="M357" s="310">
        <v>1.6</v>
      </c>
      <c r="N357" s="310">
        <v>2088</v>
      </c>
      <c r="O357" s="310">
        <f t="shared" si="14"/>
        <v>3.3408000000000002</v>
      </c>
      <c r="P357" s="310" t="s">
        <v>16</v>
      </c>
      <c r="Q357" s="310"/>
      <c r="R357" s="312" t="s">
        <v>15</v>
      </c>
      <c r="S357" s="580" t="s">
        <v>122</v>
      </c>
      <c r="T357" s="316" t="s">
        <v>1336</v>
      </c>
      <c r="U357" s="316" t="s">
        <v>122</v>
      </c>
      <c r="V357" s="316" t="s">
        <v>1325</v>
      </c>
      <c r="W357" s="316" t="s">
        <v>122</v>
      </c>
      <c r="X357" s="316" t="s">
        <v>1338</v>
      </c>
      <c r="Y357" s="316" t="s">
        <v>122</v>
      </c>
      <c r="Z357" s="542" t="s">
        <v>1327</v>
      </c>
      <c r="AA357" s="243"/>
      <c r="AB357" s="251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  <c r="CZ357" s="5"/>
      <c r="DA357" s="5"/>
      <c r="DB357" s="5"/>
      <c r="DC357" s="5"/>
      <c r="DD357" s="5"/>
      <c r="DE357" s="5"/>
      <c r="DF357" s="5"/>
      <c r="DG357" s="5"/>
      <c r="DH357" s="5"/>
      <c r="DI357" s="5"/>
      <c r="DJ357" s="5"/>
      <c r="DK357" s="5"/>
      <c r="DL357" s="5"/>
      <c r="DM357" s="5"/>
      <c r="DN357" s="5"/>
      <c r="DO357" s="5"/>
      <c r="DP357" s="5"/>
      <c r="DQ357" s="5"/>
      <c r="DR357" s="5"/>
      <c r="DS357" s="5"/>
      <c r="DT357" s="5"/>
      <c r="DU357" s="5"/>
      <c r="DV357" s="5"/>
      <c r="DW357" s="5"/>
      <c r="DX357" s="5"/>
      <c r="DY357" s="5"/>
      <c r="DZ357" s="5"/>
      <c r="EA357" s="5"/>
      <c r="EB357" s="5"/>
      <c r="EC357" s="5"/>
      <c r="ED357" s="5"/>
      <c r="EE357" s="5"/>
      <c r="EF357" s="5"/>
      <c r="EG357" s="5"/>
      <c r="EH357" s="5"/>
      <c r="EI357" s="5"/>
      <c r="EJ357" s="5"/>
      <c r="EK357" s="5"/>
      <c r="EL357" s="5"/>
      <c r="EM357" s="5"/>
      <c r="EN357" s="5"/>
      <c r="EO357" s="5"/>
      <c r="EP357" s="5"/>
      <c r="EQ357" s="5"/>
      <c r="ER357" s="5"/>
      <c r="ES357" s="5"/>
      <c r="ET357" s="5"/>
      <c r="EU357" s="5"/>
      <c r="EV357" s="5"/>
      <c r="EW357" s="5"/>
      <c r="EX357" s="5"/>
      <c r="EY357" s="5"/>
      <c r="EZ357" s="5"/>
      <c r="FA357" s="5"/>
      <c r="FB357" s="5"/>
      <c r="FC357" s="5"/>
      <c r="FD357" s="5"/>
      <c r="FE357" s="5"/>
      <c r="FF357" s="5"/>
      <c r="FG357" s="5"/>
      <c r="FH357" s="5"/>
      <c r="FI357" s="5"/>
      <c r="FJ357" s="5"/>
      <c r="FK357" s="5"/>
      <c r="FL357" s="5"/>
      <c r="FM357" s="5"/>
      <c r="FN357" s="5"/>
      <c r="FO357" s="5"/>
      <c r="FP357" s="5"/>
      <c r="FQ357" s="5"/>
      <c r="FR357" s="5"/>
      <c r="FS357" s="5"/>
      <c r="FT357" s="5"/>
      <c r="FU357" s="5"/>
      <c r="FV357" s="5"/>
      <c r="FW357" s="5"/>
      <c r="FX357" s="5"/>
      <c r="FY357" s="5"/>
      <c r="FZ357" s="5"/>
      <c r="GA357" s="5"/>
      <c r="GB357" s="5"/>
      <c r="GC357" s="5"/>
      <c r="GD357" s="5"/>
      <c r="GE357" s="5"/>
      <c r="GF357" s="5"/>
      <c r="GG357" s="5"/>
      <c r="GH357" s="5"/>
      <c r="GI357" s="5"/>
      <c r="GJ357" s="5"/>
      <c r="GK357" s="5"/>
      <c r="GL357" s="5"/>
      <c r="GM357" s="5"/>
      <c r="GN357" s="5"/>
      <c r="GO357" s="5"/>
      <c r="GP357" s="5"/>
      <c r="GQ357" s="5"/>
      <c r="GR357" s="5"/>
      <c r="GS357" s="5"/>
      <c r="GT357" s="5"/>
      <c r="GU357" s="5"/>
      <c r="GV357" s="5"/>
      <c r="GW357" s="5"/>
      <c r="GX357" s="5"/>
    </row>
    <row r="358" spans="1:206" ht="22.5" x14ac:dyDescent="0.25">
      <c r="A358" s="190" t="s">
        <v>883</v>
      </c>
      <c r="B358" s="3" t="s">
        <v>727</v>
      </c>
      <c r="C358" s="310" t="s">
        <v>79</v>
      </c>
      <c r="D358" s="310" t="s">
        <v>965</v>
      </c>
      <c r="E358" s="310">
        <v>1</v>
      </c>
      <c r="F358" s="310" t="s">
        <v>286</v>
      </c>
      <c r="G358" s="310" t="s">
        <v>961</v>
      </c>
      <c r="H358" s="316" t="s">
        <v>966</v>
      </c>
      <c r="I358" s="310">
        <v>2021</v>
      </c>
      <c r="J358" s="310" t="s">
        <v>65</v>
      </c>
      <c r="K358" s="310"/>
      <c r="L358" s="310" t="s">
        <v>909</v>
      </c>
      <c r="M358" s="310">
        <v>1.95</v>
      </c>
      <c r="N358" s="310">
        <v>675</v>
      </c>
      <c r="O358" s="310">
        <f t="shared" si="14"/>
        <v>1.3162499999999999</v>
      </c>
      <c r="P358" s="310" t="s">
        <v>16</v>
      </c>
      <c r="Q358" s="310"/>
      <c r="R358" s="312" t="s">
        <v>15</v>
      </c>
      <c r="S358" s="580" t="s">
        <v>122</v>
      </c>
      <c r="T358" s="316" t="s">
        <v>1336</v>
      </c>
      <c r="U358" s="316" t="s">
        <v>122</v>
      </c>
      <c r="V358" s="316" t="s">
        <v>1325</v>
      </c>
      <c r="W358" s="316" t="s">
        <v>122</v>
      </c>
      <c r="X358" s="316" t="s">
        <v>1338</v>
      </c>
      <c r="Y358" s="316" t="s">
        <v>122</v>
      </c>
      <c r="Z358" s="542" t="s">
        <v>1327</v>
      </c>
      <c r="AA358" s="340" t="s">
        <v>963</v>
      </c>
      <c r="AB358" s="251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  <c r="CZ358" s="5"/>
      <c r="DA358" s="5"/>
      <c r="DB358" s="5"/>
      <c r="DC358" s="5"/>
      <c r="DD358" s="5"/>
      <c r="DE358" s="5"/>
      <c r="DF358" s="5"/>
      <c r="DG358" s="5"/>
      <c r="DH358" s="5"/>
      <c r="DI358" s="5"/>
      <c r="DJ358" s="5"/>
      <c r="DK358" s="5"/>
      <c r="DL358" s="5"/>
      <c r="DM358" s="5"/>
      <c r="DN358" s="5"/>
      <c r="DO358" s="5"/>
      <c r="DP358" s="5"/>
      <c r="DQ358" s="5"/>
      <c r="DR358" s="5"/>
      <c r="DS358" s="5"/>
      <c r="DT358" s="5"/>
      <c r="DU358" s="5"/>
      <c r="DV358" s="5"/>
      <c r="DW358" s="5"/>
      <c r="DX358" s="5"/>
      <c r="DY358" s="5"/>
      <c r="DZ358" s="5"/>
      <c r="EA358" s="5"/>
      <c r="EB358" s="5"/>
      <c r="EC358" s="5"/>
      <c r="ED358" s="5"/>
      <c r="EE358" s="5"/>
      <c r="EF358" s="5"/>
      <c r="EG358" s="5"/>
      <c r="EH358" s="5"/>
      <c r="EI358" s="5"/>
      <c r="EJ358" s="5"/>
      <c r="EK358" s="5"/>
      <c r="EL358" s="5"/>
      <c r="EM358" s="5"/>
      <c r="EN358" s="5"/>
      <c r="EO358" s="5"/>
      <c r="EP358" s="5"/>
      <c r="EQ358" s="5"/>
      <c r="ER358" s="5"/>
      <c r="ES358" s="5"/>
      <c r="ET358" s="5"/>
      <c r="EU358" s="5"/>
      <c r="EV358" s="5"/>
      <c r="EW358" s="5"/>
      <c r="EX358" s="5"/>
      <c r="EY358" s="5"/>
      <c r="EZ358" s="5"/>
      <c r="FA358" s="5"/>
      <c r="FB358" s="5"/>
      <c r="FC358" s="5"/>
      <c r="FD358" s="5"/>
      <c r="FE358" s="5"/>
      <c r="FF358" s="5"/>
      <c r="FG358" s="5"/>
      <c r="FH358" s="5"/>
      <c r="FI358" s="5"/>
      <c r="FJ358" s="5"/>
      <c r="FK358" s="5"/>
      <c r="FL358" s="5"/>
      <c r="FM358" s="5"/>
      <c r="FN358" s="5"/>
      <c r="FO358" s="5"/>
      <c r="FP358" s="5"/>
      <c r="FQ358" s="5"/>
      <c r="FR358" s="5"/>
      <c r="FS358" s="5"/>
      <c r="FT358" s="5"/>
      <c r="FU358" s="5"/>
      <c r="FV358" s="5"/>
      <c r="FW358" s="5"/>
      <c r="FX358" s="5"/>
      <c r="FY358" s="5"/>
      <c r="FZ358" s="5"/>
      <c r="GA358" s="5"/>
      <c r="GB358" s="5"/>
      <c r="GC358" s="5"/>
      <c r="GD358" s="5"/>
      <c r="GE358" s="5"/>
      <c r="GF358" s="5"/>
      <c r="GG358" s="5"/>
      <c r="GH358" s="5"/>
      <c r="GI358" s="5"/>
      <c r="GJ358" s="5"/>
      <c r="GK358" s="5"/>
      <c r="GL358" s="5"/>
      <c r="GM358" s="5"/>
      <c r="GN358" s="5"/>
      <c r="GO358" s="5"/>
      <c r="GP358" s="5"/>
      <c r="GQ358" s="5"/>
      <c r="GR358" s="5"/>
      <c r="GS358" s="5"/>
      <c r="GT358" s="5"/>
      <c r="GU358" s="5"/>
      <c r="GV358" s="5"/>
      <c r="GW358" s="5"/>
      <c r="GX358" s="5"/>
    </row>
    <row r="359" spans="1:206" ht="33.75" x14ac:dyDescent="0.25">
      <c r="A359" s="190" t="s">
        <v>884</v>
      </c>
      <c r="B359" s="3" t="s">
        <v>727</v>
      </c>
      <c r="C359" s="310" t="s">
        <v>79</v>
      </c>
      <c r="D359" s="310" t="s">
        <v>114</v>
      </c>
      <c r="E359" s="310">
        <v>1</v>
      </c>
      <c r="F359" s="310" t="s">
        <v>12</v>
      </c>
      <c r="G359" s="310" t="s">
        <v>910</v>
      </c>
      <c r="H359" s="316" t="s">
        <v>911</v>
      </c>
      <c r="I359" s="310">
        <v>2019</v>
      </c>
      <c r="J359" s="310" t="s">
        <v>83</v>
      </c>
      <c r="K359" s="310"/>
      <c r="L359" s="310" t="s">
        <v>909</v>
      </c>
      <c r="M359" s="310">
        <v>1.1000000000000001</v>
      </c>
      <c r="N359" s="310">
        <v>675</v>
      </c>
      <c r="O359" s="310">
        <f t="shared" si="14"/>
        <v>0.74250000000000016</v>
      </c>
      <c r="P359" s="310" t="s">
        <v>16</v>
      </c>
      <c r="Q359" s="310"/>
      <c r="R359" s="312" t="s">
        <v>15</v>
      </c>
      <c r="S359" s="580" t="s">
        <v>122</v>
      </c>
      <c r="T359" s="316" t="s">
        <v>1336</v>
      </c>
      <c r="U359" s="316" t="s">
        <v>122</v>
      </c>
      <c r="V359" s="316" t="s">
        <v>1325</v>
      </c>
      <c r="W359" s="316" t="s">
        <v>122</v>
      </c>
      <c r="X359" s="316" t="s">
        <v>1338</v>
      </c>
      <c r="Y359" s="316" t="s">
        <v>122</v>
      </c>
      <c r="Z359" s="542" t="s">
        <v>1327</v>
      </c>
      <c r="AA359" s="241" t="s">
        <v>967</v>
      </c>
      <c r="AB359" s="251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  <c r="CZ359" s="5"/>
      <c r="DA359" s="5"/>
      <c r="DB359" s="5"/>
      <c r="DC359" s="5"/>
      <c r="DD359" s="5"/>
      <c r="DE359" s="5"/>
      <c r="DF359" s="5"/>
      <c r="DG359" s="5"/>
      <c r="DH359" s="5"/>
      <c r="DI359" s="5"/>
      <c r="DJ359" s="5"/>
      <c r="DK359" s="5"/>
      <c r="DL359" s="5"/>
      <c r="DM359" s="5"/>
      <c r="DN359" s="5"/>
      <c r="DO359" s="5"/>
      <c r="DP359" s="5"/>
      <c r="DQ359" s="5"/>
      <c r="DR359" s="5"/>
      <c r="DS359" s="5"/>
      <c r="DT359" s="5"/>
      <c r="DU359" s="5"/>
      <c r="DV359" s="5"/>
      <c r="DW359" s="5"/>
      <c r="DX359" s="5"/>
      <c r="DY359" s="5"/>
      <c r="DZ359" s="5"/>
      <c r="EA359" s="5"/>
      <c r="EB359" s="5"/>
      <c r="EC359" s="5"/>
      <c r="ED359" s="5"/>
      <c r="EE359" s="5"/>
      <c r="EF359" s="5"/>
      <c r="EG359" s="5"/>
      <c r="EH359" s="5"/>
      <c r="EI359" s="5"/>
      <c r="EJ359" s="5"/>
      <c r="EK359" s="5"/>
      <c r="EL359" s="5"/>
      <c r="EM359" s="5"/>
      <c r="EN359" s="5"/>
      <c r="EO359" s="5"/>
      <c r="EP359" s="5"/>
      <c r="EQ359" s="5"/>
      <c r="ER359" s="5"/>
      <c r="ES359" s="5"/>
      <c r="ET359" s="5"/>
      <c r="EU359" s="5"/>
      <c r="EV359" s="5"/>
      <c r="EW359" s="5"/>
      <c r="EX359" s="5"/>
      <c r="EY359" s="5"/>
      <c r="EZ359" s="5"/>
      <c r="FA359" s="5"/>
      <c r="FB359" s="5"/>
      <c r="FC359" s="5"/>
      <c r="FD359" s="5"/>
      <c r="FE359" s="5"/>
      <c r="FF359" s="5"/>
      <c r="FG359" s="5"/>
      <c r="FH359" s="5"/>
      <c r="FI359" s="5"/>
      <c r="FJ359" s="5"/>
      <c r="FK359" s="5"/>
      <c r="FL359" s="5"/>
      <c r="FM359" s="5"/>
      <c r="FN359" s="5"/>
      <c r="FO359" s="5"/>
      <c r="FP359" s="5"/>
      <c r="FQ359" s="5"/>
      <c r="FR359" s="5"/>
      <c r="FS359" s="5"/>
      <c r="FT359" s="5"/>
      <c r="FU359" s="5"/>
      <c r="FV359" s="5"/>
      <c r="FW359" s="5"/>
      <c r="FX359" s="5"/>
      <c r="FY359" s="5"/>
      <c r="FZ359" s="5"/>
      <c r="GA359" s="5"/>
      <c r="GB359" s="5"/>
      <c r="GC359" s="5"/>
      <c r="GD359" s="5"/>
      <c r="GE359" s="5"/>
      <c r="GF359" s="5"/>
      <c r="GG359" s="5"/>
      <c r="GH359" s="5"/>
      <c r="GI359" s="5"/>
      <c r="GJ359" s="5"/>
      <c r="GK359" s="5"/>
      <c r="GL359" s="5"/>
      <c r="GM359" s="5"/>
      <c r="GN359" s="5"/>
      <c r="GO359" s="5"/>
      <c r="GP359" s="5"/>
      <c r="GQ359" s="5"/>
      <c r="GR359" s="5"/>
      <c r="GS359" s="5"/>
      <c r="GT359" s="5"/>
      <c r="GU359" s="5"/>
      <c r="GV359" s="5"/>
      <c r="GW359" s="5"/>
      <c r="GX359" s="5"/>
    </row>
    <row r="360" spans="1:206" ht="15.75" x14ac:dyDescent="0.25">
      <c r="A360" s="190" t="s">
        <v>885</v>
      </c>
      <c r="B360" s="3" t="s">
        <v>727</v>
      </c>
      <c r="C360" s="310" t="s">
        <v>79</v>
      </c>
      <c r="D360" s="310" t="s">
        <v>115</v>
      </c>
      <c r="E360" s="310">
        <v>1</v>
      </c>
      <c r="F360" s="310" t="s">
        <v>116</v>
      </c>
      <c r="G360" s="310" t="s">
        <v>130</v>
      </c>
      <c r="H360" s="316" t="s">
        <v>131</v>
      </c>
      <c r="I360" s="310"/>
      <c r="J360" s="310" t="s">
        <v>58</v>
      </c>
      <c r="K360" s="310"/>
      <c r="L360" s="310" t="s">
        <v>14</v>
      </c>
      <c r="M360" s="310">
        <v>0.85</v>
      </c>
      <c r="N360" s="310">
        <v>2088</v>
      </c>
      <c r="O360" s="310">
        <f t="shared" si="14"/>
        <v>1.7747999999999999</v>
      </c>
      <c r="P360" s="310" t="s">
        <v>16</v>
      </c>
      <c r="Q360" s="310"/>
      <c r="R360" s="312" t="s">
        <v>15</v>
      </c>
      <c r="S360" s="580" t="s">
        <v>122</v>
      </c>
      <c r="T360" s="316" t="s">
        <v>1336</v>
      </c>
      <c r="U360" s="316" t="s">
        <v>122</v>
      </c>
      <c r="V360" s="316" t="s">
        <v>1325</v>
      </c>
      <c r="W360" s="316" t="s">
        <v>122</v>
      </c>
      <c r="X360" s="316" t="s">
        <v>1338</v>
      </c>
      <c r="Y360" s="316" t="s">
        <v>122</v>
      </c>
      <c r="Z360" s="542" t="s">
        <v>1327</v>
      </c>
      <c r="AA360" s="244"/>
      <c r="AB360" s="251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  <c r="CZ360" s="5"/>
      <c r="DA360" s="5"/>
      <c r="DB360" s="5"/>
      <c r="DC360" s="5"/>
      <c r="DD360" s="5"/>
      <c r="DE360" s="5"/>
      <c r="DF360" s="5"/>
      <c r="DG360" s="5"/>
      <c r="DH360" s="5"/>
      <c r="DI360" s="5"/>
      <c r="DJ360" s="5"/>
      <c r="DK360" s="5"/>
      <c r="DL360" s="5"/>
      <c r="DM360" s="5"/>
      <c r="DN360" s="5"/>
      <c r="DO360" s="5"/>
      <c r="DP360" s="5"/>
      <c r="DQ360" s="5"/>
      <c r="DR360" s="5"/>
      <c r="DS360" s="5"/>
      <c r="DT360" s="5"/>
      <c r="DU360" s="5"/>
      <c r="DV360" s="5"/>
      <c r="DW360" s="5"/>
      <c r="DX360" s="5"/>
      <c r="DY360" s="5"/>
      <c r="DZ360" s="5"/>
      <c r="EA360" s="5"/>
      <c r="EB360" s="5"/>
      <c r="EC360" s="5"/>
      <c r="ED360" s="5"/>
      <c r="EE360" s="5"/>
      <c r="EF360" s="5"/>
      <c r="EG360" s="5"/>
      <c r="EH360" s="5"/>
      <c r="EI360" s="5"/>
      <c r="EJ360" s="5"/>
      <c r="EK360" s="5"/>
      <c r="EL360" s="5"/>
      <c r="EM360" s="5"/>
      <c r="EN360" s="5"/>
      <c r="EO360" s="5"/>
      <c r="EP360" s="5"/>
      <c r="EQ360" s="5"/>
      <c r="ER360" s="5"/>
      <c r="ES360" s="5"/>
      <c r="ET360" s="5"/>
      <c r="EU360" s="5"/>
      <c r="EV360" s="5"/>
      <c r="EW360" s="5"/>
      <c r="EX360" s="5"/>
      <c r="EY360" s="5"/>
      <c r="EZ360" s="5"/>
      <c r="FA360" s="5"/>
      <c r="FB360" s="5"/>
      <c r="FC360" s="5"/>
      <c r="FD360" s="5"/>
      <c r="FE360" s="5"/>
      <c r="FF360" s="5"/>
      <c r="FG360" s="5"/>
      <c r="FH360" s="5"/>
      <c r="FI360" s="5"/>
      <c r="FJ360" s="5"/>
      <c r="FK360" s="5"/>
      <c r="FL360" s="5"/>
      <c r="FM360" s="5"/>
      <c r="FN360" s="5"/>
      <c r="FO360" s="5"/>
      <c r="FP360" s="5"/>
      <c r="FQ360" s="5"/>
      <c r="FR360" s="5"/>
      <c r="FS360" s="5"/>
      <c r="FT360" s="5"/>
      <c r="FU360" s="5"/>
      <c r="FV360" s="5"/>
      <c r="FW360" s="5"/>
      <c r="FX360" s="5"/>
      <c r="FY360" s="5"/>
      <c r="FZ360" s="5"/>
      <c r="GA360" s="5"/>
      <c r="GB360" s="5"/>
      <c r="GC360" s="5"/>
      <c r="GD360" s="5"/>
      <c r="GE360" s="5"/>
      <c r="GF360" s="5"/>
      <c r="GG360" s="5"/>
      <c r="GH360" s="5"/>
      <c r="GI360" s="5"/>
      <c r="GJ360" s="5"/>
      <c r="GK360" s="5"/>
      <c r="GL360" s="5"/>
      <c r="GM360" s="5"/>
      <c r="GN360" s="5"/>
      <c r="GO360" s="5"/>
      <c r="GP360" s="5"/>
      <c r="GQ360" s="5"/>
      <c r="GR360" s="5"/>
      <c r="GS360" s="5"/>
      <c r="GT360" s="5"/>
      <c r="GU360" s="5"/>
      <c r="GV360" s="5"/>
      <c r="GW360" s="5"/>
      <c r="GX360" s="5"/>
    </row>
    <row r="361" spans="1:206" ht="90" x14ac:dyDescent="0.25">
      <c r="A361" s="559"/>
      <c r="B361" s="560" t="s">
        <v>727</v>
      </c>
      <c r="C361" s="561" t="s">
        <v>79</v>
      </c>
      <c r="D361" s="561" t="s">
        <v>117</v>
      </c>
      <c r="E361" s="561">
        <v>1</v>
      </c>
      <c r="F361" s="561" t="s">
        <v>116</v>
      </c>
      <c r="G361" s="561" t="s">
        <v>118</v>
      </c>
      <c r="H361" s="527" t="s">
        <v>163</v>
      </c>
      <c r="I361" s="561">
        <v>2009</v>
      </c>
      <c r="J361" s="561" t="s">
        <v>83</v>
      </c>
      <c r="K361" s="561"/>
      <c r="L361" s="561" t="s">
        <v>14</v>
      </c>
      <c r="M361" s="561">
        <v>1.45</v>
      </c>
      <c r="N361" s="561">
        <v>2088</v>
      </c>
      <c r="O361" s="561">
        <f t="shared" si="14"/>
        <v>3.0276000000000001</v>
      </c>
      <c r="P361" s="561" t="s">
        <v>16</v>
      </c>
      <c r="Q361" s="561"/>
      <c r="R361" s="562"/>
      <c r="S361" s="563" t="s">
        <v>122</v>
      </c>
      <c r="T361" s="560" t="s">
        <v>122</v>
      </c>
      <c r="U361" s="564" t="s">
        <v>122</v>
      </c>
      <c r="V361" s="565" t="s">
        <v>122</v>
      </c>
      <c r="W361" s="565" t="s">
        <v>122</v>
      </c>
      <c r="X361" s="565" t="s">
        <v>122</v>
      </c>
      <c r="Y361" s="565" t="s">
        <v>122</v>
      </c>
      <c r="Z361" s="566" t="s">
        <v>122</v>
      </c>
      <c r="AA361" s="567" t="s">
        <v>1356</v>
      </c>
      <c r="AB361" s="568" t="s">
        <v>165</v>
      </c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  <c r="CZ361" s="5"/>
      <c r="DA361" s="5"/>
      <c r="DB361" s="5"/>
      <c r="DC361" s="5"/>
      <c r="DD361" s="5"/>
      <c r="DE361" s="5"/>
      <c r="DF361" s="5"/>
      <c r="DG361" s="5"/>
      <c r="DH361" s="5"/>
      <c r="DI361" s="5"/>
      <c r="DJ361" s="5"/>
      <c r="DK361" s="5"/>
      <c r="DL361" s="5"/>
      <c r="DM361" s="5"/>
      <c r="DN361" s="5"/>
      <c r="DO361" s="5"/>
      <c r="DP361" s="5"/>
      <c r="DQ361" s="5"/>
      <c r="DR361" s="5"/>
      <c r="DS361" s="5"/>
      <c r="DT361" s="5"/>
      <c r="DU361" s="5"/>
      <c r="DV361" s="5"/>
      <c r="DW361" s="5"/>
      <c r="DX361" s="5"/>
      <c r="DY361" s="5"/>
      <c r="DZ361" s="5"/>
      <c r="EA361" s="5"/>
      <c r="EB361" s="5"/>
      <c r="EC361" s="5"/>
      <c r="ED361" s="5"/>
      <c r="EE361" s="5"/>
      <c r="EF361" s="5"/>
      <c r="EG361" s="5"/>
      <c r="EH361" s="5"/>
      <c r="EI361" s="5"/>
      <c r="EJ361" s="5"/>
      <c r="EK361" s="5"/>
      <c r="EL361" s="5"/>
      <c r="EM361" s="5"/>
      <c r="EN361" s="5"/>
      <c r="EO361" s="5"/>
      <c r="EP361" s="5"/>
      <c r="EQ361" s="5"/>
      <c r="ER361" s="5"/>
      <c r="ES361" s="5"/>
      <c r="ET361" s="5"/>
      <c r="EU361" s="5"/>
      <c r="EV361" s="5"/>
      <c r="EW361" s="5"/>
      <c r="EX361" s="5"/>
      <c r="EY361" s="5"/>
      <c r="EZ361" s="5"/>
      <c r="FA361" s="5"/>
      <c r="FB361" s="5"/>
      <c r="FC361" s="5"/>
      <c r="FD361" s="5"/>
      <c r="FE361" s="5"/>
      <c r="FF361" s="5"/>
      <c r="FG361" s="5"/>
      <c r="FH361" s="5"/>
      <c r="FI361" s="5"/>
      <c r="FJ361" s="5"/>
      <c r="FK361" s="5"/>
      <c r="FL361" s="5"/>
      <c r="FM361" s="5"/>
      <c r="FN361" s="5"/>
      <c r="FO361" s="5"/>
      <c r="FP361" s="5"/>
      <c r="FQ361" s="5"/>
      <c r="FR361" s="5"/>
      <c r="FS361" s="5"/>
      <c r="FT361" s="5"/>
      <c r="FU361" s="5"/>
      <c r="FV361" s="5"/>
      <c r="FW361" s="5"/>
      <c r="FX361" s="5"/>
      <c r="FY361" s="5"/>
      <c r="FZ361" s="5"/>
      <c r="GA361" s="5"/>
      <c r="GB361" s="5"/>
      <c r="GC361" s="5"/>
      <c r="GD361" s="5"/>
      <c r="GE361" s="5"/>
      <c r="GF361" s="5"/>
      <c r="GG361" s="5"/>
      <c r="GH361" s="5"/>
      <c r="GI361" s="5"/>
      <c r="GJ361" s="5"/>
      <c r="GK361" s="5"/>
      <c r="GL361" s="5"/>
      <c r="GM361" s="5"/>
      <c r="GN361" s="5"/>
      <c r="GO361" s="5"/>
      <c r="GP361" s="5"/>
      <c r="GQ361" s="5"/>
      <c r="GR361" s="5"/>
      <c r="GS361" s="5"/>
      <c r="GT361" s="5"/>
      <c r="GU361" s="5"/>
      <c r="GV361" s="5"/>
      <c r="GW361" s="5"/>
      <c r="GX361" s="5"/>
    </row>
    <row r="362" spans="1:206" ht="90" x14ac:dyDescent="0.25">
      <c r="A362" s="559"/>
      <c r="B362" s="560" t="s">
        <v>727</v>
      </c>
      <c r="C362" s="561" t="s">
        <v>79</v>
      </c>
      <c r="D362" s="561" t="s">
        <v>117</v>
      </c>
      <c r="E362" s="561">
        <v>1</v>
      </c>
      <c r="F362" s="561" t="s">
        <v>116</v>
      </c>
      <c r="G362" s="561" t="s">
        <v>118</v>
      </c>
      <c r="H362" s="527" t="s">
        <v>164</v>
      </c>
      <c r="I362" s="561">
        <v>2009</v>
      </c>
      <c r="J362" s="561" t="s">
        <v>83</v>
      </c>
      <c r="K362" s="561"/>
      <c r="L362" s="561" t="s">
        <v>14</v>
      </c>
      <c r="M362" s="561">
        <v>1.45</v>
      </c>
      <c r="N362" s="561">
        <v>2088</v>
      </c>
      <c r="O362" s="561">
        <f t="shared" si="14"/>
        <v>3.0276000000000001</v>
      </c>
      <c r="P362" s="561" t="s">
        <v>16</v>
      </c>
      <c r="Q362" s="561"/>
      <c r="R362" s="562"/>
      <c r="S362" s="563" t="s">
        <v>122</v>
      </c>
      <c r="T362" s="560" t="s">
        <v>122</v>
      </c>
      <c r="U362" s="564" t="s">
        <v>122</v>
      </c>
      <c r="V362" s="565" t="s">
        <v>122</v>
      </c>
      <c r="W362" s="565" t="s">
        <v>122</v>
      </c>
      <c r="X362" s="565" t="s">
        <v>122</v>
      </c>
      <c r="Y362" s="565" t="s">
        <v>122</v>
      </c>
      <c r="Z362" s="566" t="s">
        <v>122</v>
      </c>
      <c r="AA362" s="567" t="s">
        <v>1356</v>
      </c>
      <c r="AB362" s="568" t="s">
        <v>165</v>
      </c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  <c r="CZ362" s="5"/>
      <c r="DA362" s="5"/>
      <c r="DB362" s="5"/>
      <c r="DC362" s="5"/>
      <c r="DD362" s="5"/>
      <c r="DE362" s="5"/>
      <c r="DF362" s="5"/>
      <c r="DG362" s="5"/>
      <c r="DH362" s="5"/>
      <c r="DI362" s="5"/>
      <c r="DJ362" s="5"/>
      <c r="DK362" s="5"/>
      <c r="DL362" s="5"/>
      <c r="DM362" s="5"/>
      <c r="DN362" s="5"/>
      <c r="DO362" s="5"/>
      <c r="DP362" s="5"/>
      <c r="DQ362" s="5"/>
      <c r="DR362" s="5"/>
      <c r="DS362" s="5"/>
      <c r="DT362" s="5"/>
      <c r="DU362" s="5"/>
      <c r="DV362" s="5"/>
      <c r="DW362" s="5"/>
      <c r="DX362" s="5"/>
      <c r="DY362" s="5"/>
      <c r="DZ362" s="5"/>
      <c r="EA362" s="5"/>
      <c r="EB362" s="5"/>
      <c r="EC362" s="5"/>
      <c r="ED362" s="5"/>
      <c r="EE362" s="5"/>
      <c r="EF362" s="5"/>
      <c r="EG362" s="5"/>
      <c r="EH362" s="5"/>
      <c r="EI362" s="5"/>
      <c r="EJ362" s="5"/>
      <c r="EK362" s="5"/>
      <c r="EL362" s="5"/>
      <c r="EM362" s="5"/>
      <c r="EN362" s="5"/>
      <c r="EO362" s="5"/>
      <c r="EP362" s="5"/>
      <c r="EQ362" s="5"/>
      <c r="ER362" s="5"/>
      <c r="ES362" s="5"/>
      <c r="ET362" s="5"/>
      <c r="EU362" s="5"/>
      <c r="EV362" s="5"/>
      <c r="EW362" s="5"/>
      <c r="EX362" s="5"/>
      <c r="EY362" s="5"/>
      <c r="EZ362" s="5"/>
      <c r="FA362" s="5"/>
      <c r="FB362" s="5"/>
      <c r="FC362" s="5"/>
      <c r="FD362" s="5"/>
      <c r="FE362" s="5"/>
      <c r="FF362" s="5"/>
      <c r="FG362" s="5"/>
      <c r="FH362" s="5"/>
      <c r="FI362" s="5"/>
      <c r="FJ362" s="5"/>
      <c r="FK362" s="5"/>
      <c r="FL362" s="5"/>
      <c r="FM362" s="5"/>
      <c r="FN362" s="5"/>
      <c r="FO362" s="5"/>
      <c r="FP362" s="5"/>
      <c r="FQ362" s="5"/>
      <c r="FR362" s="5"/>
      <c r="FS362" s="5"/>
      <c r="FT362" s="5"/>
      <c r="FU362" s="5"/>
      <c r="FV362" s="5"/>
      <c r="FW362" s="5"/>
      <c r="FX362" s="5"/>
      <c r="FY362" s="5"/>
      <c r="FZ362" s="5"/>
      <c r="GA362" s="5"/>
      <c r="GB362" s="5"/>
      <c r="GC362" s="5"/>
      <c r="GD362" s="5"/>
      <c r="GE362" s="5"/>
      <c r="GF362" s="5"/>
      <c r="GG362" s="5"/>
      <c r="GH362" s="5"/>
      <c r="GI362" s="5"/>
      <c r="GJ362" s="5"/>
      <c r="GK362" s="5"/>
      <c r="GL362" s="5"/>
      <c r="GM362" s="5"/>
      <c r="GN362" s="5"/>
      <c r="GO362" s="5"/>
      <c r="GP362" s="5"/>
      <c r="GQ362" s="5"/>
      <c r="GR362" s="5"/>
      <c r="GS362" s="5"/>
      <c r="GT362" s="5"/>
      <c r="GU362" s="5"/>
      <c r="GV362" s="5"/>
      <c r="GW362" s="5"/>
      <c r="GX362" s="5"/>
    </row>
    <row r="363" spans="1:206" ht="90.75" thickBot="1" x14ac:dyDescent="0.3">
      <c r="A363" s="569"/>
      <c r="B363" s="570" t="s">
        <v>262</v>
      </c>
      <c r="C363" s="571" t="s">
        <v>119</v>
      </c>
      <c r="D363" s="571" t="s">
        <v>81</v>
      </c>
      <c r="E363" s="571">
        <v>1</v>
      </c>
      <c r="F363" s="571" t="s">
        <v>120</v>
      </c>
      <c r="G363" s="571" t="s">
        <v>121</v>
      </c>
      <c r="H363" s="572"/>
      <c r="I363" s="571"/>
      <c r="J363" s="571"/>
      <c r="K363" s="571"/>
      <c r="L363" s="571"/>
      <c r="M363" s="571"/>
      <c r="N363" s="571"/>
      <c r="O363" s="571"/>
      <c r="P363" s="573"/>
      <c r="Q363" s="573"/>
      <c r="R363" s="574"/>
      <c r="S363" s="575" t="s">
        <v>122</v>
      </c>
      <c r="T363" s="570" t="s">
        <v>122</v>
      </c>
      <c r="U363" s="576" t="s">
        <v>122</v>
      </c>
      <c r="V363" s="573" t="s">
        <v>122</v>
      </c>
      <c r="W363" s="573" t="s">
        <v>122</v>
      </c>
      <c r="X363" s="573" t="s">
        <v>122</v>
      </c>
      <c r="Y363" s="573" t="s">
        <v>122</v>
      </c>
      <c r="Z363" s="577" t="s">
        <v>122</v>
      </c>
      <c r="AA363" s="567" t="s">
        <v>1356</v>
      </c>
      <c r="AB363" s="579" t="s">
        <v>165</v>
      </c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  <c r="CZ363" s="5"/>
      <c r="DA363" s="5"/>
      <c r="DB363" s="5"/>
      <c r="DC363" s="5"/>
      <c r="DD363" s="5"/>
      <c r="DE363" s="5"/>
      <c r="DF363" s="5"/>
      <c r="DG363" s="5"/>
      <c r="DH363" s="5"/>
      <c r="DI363" s="5"/>
      <c r="DJ363" s="5"/>
      <c r="DK363" s="5"/>
      <c r="DL363" s="5"/>
      <c r="DM363" s="5"/>
      <c r="DN363" s="5"/>
      <c r="DO363" s="5"/>
      <c r="DP363" s="5"/>
      <c r="DQ363" s="5"/>
      <c r="DR363" s="5"/>
      <c r="DS363" s="5"/>
      <c r="DT363" s="5"/>
      <c r="DU363" s="5"/>
      <c r="DV363" s="5"/>
      <c r="DW363" s="5"/>
      <c r="DX363" s="5"/>
      <c r="DY363" s="5"/>
      <c r="DZ363" s="5"/>
      <c r="EA363" s="5"/>
      <c r="EB363" s="5"/>
      <c r="EC363" s="5"/>
      <c r="ED363" s="5"/>
      <c r="EE363" s="5"/>
      <c r="EF363" s="5"/>
      <c r="EG363" s="5"/>
      <c r="EH363" s="5"/>
      <c r="EI363" s="5"/>
      <c r="EJ363" s="5"/>
      <c r="EK363" s="5"/>
      <c r="EL363" s="5"/>
      <c r="EM363" s="5"/>
      <c r="EN363" s="5"/>
      <c r="EO363" s="5"/>
      <c r="EP363" s="5"/>
      <c r="EQ363" s="5"/>
      <c r="ER363" s="5"/>
      <c r="ES363" s="5"/>
      <c r="ET363" s="5"/>
      <c r="EU363" s="5"/>
      <c r="EV363" s="5"/>
      <c r="EW363" s="5"/>
      <c r="EX363" s="5"/>
      <c r="EY363" s="5"/>
      <c r="EZ363" s="5"/>
      <c r="FA363" s="5"/>
      <c r="FB363" s="5"/>
      <c r="FC363" s="5"/>
      <c r="FD363" s="5"/>
      <c r="FE363" s="5"/>
      <c r="FF363" s="5"/>
      <c r="FG363" s="5"/>
      <c r="FH363" s="5"/>
      <c r="FI363" s="5"/>
      <c r="FJ363" s="5"/>
      <c r="FK363" s="5"/>
      <c r="FL363" s="5"/>
      <c r="FM363" s="5"/>
      <c r="FN363" s="5"/>
      <c r="FO363" s="5"/>
      <c r="FP363" s="5"/>
      <c r="FQ363" s="5"/>
      <c r="FR363" s="5"/>
      <c r="FS363" s="5"/>
      <c r="FT363" s="5"/>
      <c r="FU363" s="5"/>
      <c r="FV363" s="5"/>
      <c r="FW363" s="5"/>
      <c r="FX363" s="5"/>
      <c r="FY363" s="5"/>
      <c r="FZ363" s="5"/>
      <c r="GA363" s="5"/>
      <c r="GB363" s="5"/>
      <c r="GC363" s="5"/>
      <c r="GD363" s="5"/>
      <c r="GE363" s="5"/>
      <c r="GF363" s="5"/>
      <c r="GG363" s="5"/>
      <c r="GH363" s="5"/>
      <c r="GI363" s="5"/>
      <c r="GJ363" s="5"/>
      <c r="GK363" s="5"/>
      <c r="GL363" s="5"/>
      <c r="GM363" s="5"/>
      <c r="GN363" s="5"/>
      <c r="GO363" s="5"/>
      <c r="GP363" s="5"/>
      <c r="GQ363" s="5"/>
      <c r="GR363" s="5"/>
      <c r="GS363" s="5"/>
      <c r="GT363" s="5"/>
      <c r="GU363" s="5"/>
      <c r="GV363" s="5"/>
      <c r="GW363" s="5"/>
      <c r="GX363" s="5"/>
    </row>
  </sheetData>
  <mergeCells count="910">
    <mergeCell ref="U305:U306"/>
    <mergeCell ref="S302:S304"/>
    <mergeCell ref="R302:R304"/>
    <mergeCell ref="U223:U224"/>
    <mergeCell ref="U225:U226"/>
    <mergeCell ref="U227:U228"/>
    <mergeCell ref="U229:U230"/>
    <mergeCell ref="C162:C165"/>
    <mergeCell ref="D162:D165"/>
    <mergeCell ref="E162:E165"/>
    <mergeCell ref="A156:A161"/>
    <mergeCell ref="B156:B161"/>
    <mergeCell ref="C156:C161"/>
    <mergeCell ref="D156:D161"/>
    <mergeCell ref="E156:E161"/>
    <mergeCell ref="U302:U304"/>
    <mergeCell ref="C144:C155"/>
    <mergeCell ref="D144:D155"/>
    <mergeCell ref="E144:E155"/>
    <mergeCell ref="F144:F155"/>
    <mergeCell ref="G144:G155"/>
    <mergeCell ref="H144:H155"/>
    <mergeCell ref="I144:I155"/>
    <mergeCell ref="T156:T161"/>
    <mergeCell ref="U156:U161"/>
    <mergeCell ref="O219:Q220"/>
    <mergeCell ref="O221:Q222"/>
    <mergeCell ref="O223:Q224"/>
    <mergeCell ref="S223:S224"/>
    <mergeCell ref="J229:J230"/>
    <mergeCell ref="G227:G228"/>
    <mergeCell ref="E227:E228"/>
    <mergeCell ref="F227:F228"/>
    <mergeCell ref="B225:B226"/>
    <mergeCell ref="B227:B228"/>
    <mergeCell ref="D227:D228"/>
    <mergeCell ref="C229:C230"/>
    <mergeCell ref="I227:I228"/>
    <mergeCell ref="J227:J228"/>
    <mergeCell ref="G229:G230"/>
    <mergeCell ref="H229:H230"/>
    <mergeCell ref="I229:I230"/>
    <mergeCell ref="H225:H226"/>
    <mergeCell ref="I225:I226"/>
    <mergeCell ref="J225:J226"/>
    <mergeCell ref="S225:S226"/>
    <mergeCell ref="S211:S212"/>
    <mergeCell ref="R305:R306"/>
    <mergeCell ref="T302:T304"/>
    <mergeCell ref="T229:T230"/>
    <mergeCell ref="T225:T226"/>
    <mergeCell ref="T227:T228"/>
    <mergeCell ref="S213:S214"/>
    <mergeCell ref="S219:S220"/>
    <mergeCell ref="S215:S216"/>
    <mergeCell ref="S217:S218"/>
    <mergeCell ref="S221:S222"/>
    <mergeCell ref="T305:T306"/>
    <mergeCell ref="R219:R220"/>
    <mergeCell ref="R221:R222"/>
    <mergeCell ref="R223:R224"/>
    <mergeCell ref="R225:R226"/>
    <mergeCell ref="R227:R228"/>
    <mergeCell ref="R229:R230"/>
    <mergeCell ref="O211:Q212"/>
    <mergeCell ref="O213:Q214"/>
    <mergeCell ref="U211:U212"/>
    <mergeCell ref="U213:U214"/>
    <mergeCell ref="T211:T212"/>
    <mergeCell ref="T213:T214"/>
    <mergeCell ref="T215:T216"/>
    <mergeCell ref="T217:T218"/>
    <mergeCell ref="T219:T220"/>
    <mergeCell ref="T221:T222"/>
    <mergeCell ref="T223:T224"/>
    <mergeCell ref="U219:U220"/>
    <mergeCell ref="U221:U222"/>
    <mergeCell ref="S227:S228"/>
    <mergeCell ref="O225:Q226"/>
    <mergeCell ref="O227:Q228"/>
    <mergeCell ref="O229:Q230"/>
    <mergeCell ref="S229:S230"/>
    <mergeCell ref="U166:U167"/>
    <mergeCell ref="U168:U169"/>
    <mergeCell ref="U172:U173"/>
    <mergeCell ref="U174:U175"/>
    <mergeCell ref="U176:U177"/>
    <mergeCell ref="U178:U183"/>
    <mergeCell ref="R211:R212"/>
    <mergeCell ref="R213:R214"/>
    <mergeCell ref="R215:R216"/>
    <mergeCell ref="U54:U59"/>
    <mergeCell ref="U60:U65"/>
    <mergeCell ref="U66:U67"/>
    <mergeCell ref="U68:U69"/>
    <mergeCell ref="U70:U71"/>
    <mergeCell ref="T166:T167"/>
    <mergeCell ref="T168:T169"/>
    <mergeCell ref="T172:T173"/>
    <mergeCell ref="T174:T175"/>
    <mergeCell ref="T138:T143"/>
    <mergeCell ref="U138:U143"/>
    <mergeCell ref="T162:T165"/>
    <mergeCell ref="U162:U165"/>
    <mergeCell ref="T170:T171"/>
    <mergeCell ref="U170:U171"/>
    <mergeCell ref="T92:T93"/>
    <mergeCell ref="U116:U121"/>
    <mergeCell ref="T54:T59"/>
    <mergeCell ref="T60:T65"/>
    <mergeCell ref="T66:T67"/>
    <mergeCell ref="T68:T69"/>
    <mergeCell ref="T70:T71"/>
    <mergeCell ref="T72:T73"/>
    <mergeCell ref="T75:T76"/>
    <mergeCell ref="T84:T85"/>
    <mergeCell ref="T90:T91"/>
    <mergeCell ref="T100:T105"/>
    <mergeCell ref="T106:T111"/>
    <mergeCell ref="T112:T115"/>
    <mergeCell ref="T116:T121"/>
    <mergeCell ref="U72:U73"/>
    <mergeCell ref="U75:U76"/>
    <mergeCell ref="U84:U85"/>
    <mergeCell ref="U90:U91"/>
    <mergeCell ref="U92:U93"/>
    <mergeCell ref="U100:U105"/>
    <mergeCell ref="U106:U111"/>
    <mergeCell ref="U112:U115"/>
    <mergeCell ref="T86:T88"/>
    <mergeCell ref="U86:U88"/>
    <mergeCell ref="R70:R71"/>
    <mergeCell ref="R72:R73"/>
    <mergeCell ref="R75:R76"/>
    <mergeCell ref="R84:R85"/>
    <mergeCell ref="R90:R91"/>
    <mergeCell ref="S60:S65"/>
    <mergeCell ref="S70:S71"/>
    <mergeCell ref="S68:S69"/>
    <mergeCell ref="S66:S67"/>
    <mergeCell ref="S72:S73"/>
    <mergeCell ref="F219:F220"/>
    <mergeCell ref="A1:AB1"/>
    <mergeCell ref="A2:AB2"/>
    <mergeCell ref="A13:AB13"/>
    <mergeCell ref="R41:R43"/>
    <mergeCell ref="R44:R46"/>
    <mergeCell ref="R47:R49"/>
    <mergeCell ref="R50:R53"/>
    <mergeCell ref="T41:T43"/>
    <mergeCell ref="T44:T46"/>
    <mergeCell ref="T47:T49"/>
    <mergeCell ref="T50:T53"/>
    <mergeCell ref="U41:U43"/>
    <mergeCell ref="U44:U46"/>
    <mergeCell ref="U47:U49"/>
    <mergeCell ref="U50:U53"/>
    <mergeCell ref="I41:I43"/>
    <mergeCell ref="I44:I46"/>
    <mergeCell ref="E47:E49"/>
    <mergeCell ref="G47:G49"/>
    <mergeCell ref="H47:H49"/>
    <mergeCell ref="I47:I49"/>
    <mergeCell ref="H41:H43"/>
    <mergeCell ref="R68:R69"/>
    <mergeCell ref="H227:H228"/>
    <mergeCell ref="A223:A224"/>
    <mergeCell ref="D223:D224"/>
    <mergeCell ref="E223:E224"/>
    <mergeCell ref="F223:F224"/>
    <mergeCell ref="G223:G224"/>
    <mergeCell ref="H223:H224"/>
    <mergeCell ref="J223:J224"/>
    <mergeCell ref="A41:A43"/>
    <mergeCell ref="A44:A46"/>
    <mergeCell ref="A47:A49"/>
    <mergeCell ref="A50:A53"/>
    <mergeCell ref="A54:A59"/>
    <mergeCell ref="C215:C216"/>
    <mergeCell ref="C217:C218"/>
    <mergeCell ref="C219:C220"/>
    <mergeCell ref="B106:B111"/>
    <mergeCell ref="B112:B115"/>
    <mergeCell ref="B217:B218"/>
    <mergeCell ref="B219:B220"/>
    <mergeCell ref="B221:B222"/>
    <mergeCell ref="B223:B224"/>
    <mergeCell ref="C221:C222"/>
    <mergeCell ref="C223:C224"/>
    <mergeCell ref="I219:I220"/>
    <mergeCell ref="J302:J304"/>
    <mergeCell ref="I302:I304"/>
    <mergeCell ref="A302:A304"/>
    <mergeCell ref="F302:F304"/>
    <mergeCell ref="H302:H304"/>
    <mergeCell ref="A225:A226"/>
    <mergeCell ref="A227:A228"/>
    <mergeCell ref="A229:A230"/>
    <mergeCell ref="G302:G304"/>
    <mergeCell ref="B302:B304"/>
    <mergeCell ref="C302:C304"/>
    <mergeCell ref="D302:D304"/>
    <mergeCell ref="E302:E304"/>
    <mergeCell ref="C225:C226"/>
    <mergeCell ref="C227:C228"/>
    <mergeCell ref="B229:B230"/>
    <mergeCell ref="D229:D230"/>
    <mergeCell ref="E229:E230"/>
    <mergeCell ref="F229:F230"/>
    <mergeCell ref="D225:D226"/>
    <mergeCell ref="E225:E226"/>
    <mergeCell ref="F225:F226"/>
    <mergeCell ref="G225:G226"/>
    <mergeCell ref="H213:H214"/>
    <mergeCell ref="B213:B214"/>
    <mergeCell ref="B174:B175"/>
    <mergeCell ref="J211:J212"/>
    <mergeCell ref="I223:I224"/>
    <mergeCell ref="D215:D216"/>
    <mergeCell ref="E217:E218"/>
    <mergeCell ref="F217:F218"/>
    <mergeCell ref="G217:G218"/>
    <mergeCell ref="H217:H218"/>
    <mergeCell ref="I217:I218"/>
    <mergeCell ref="D219:D220"/>
    <mergeCell ref="J221:J222"/>
    <mergeCell ref="J219:J220"/>
    <mergeCell ref="G219:G220"/>
    <mergeCell ref="D217:D218"/>
    <mergeCell ref="J215:J216"/>
    <mergeCell ref="E221:E222"/>
    <mergeCell ref="F221:F222"/>
    <mergeCell ref="G221:G222"/>
    <mergeCell ref="D221:D222"/>
    <mergeCell ref="E219:E220"/>
    <mergeCell ref="H221:H222"/>
    <mergeCell ref="I221:I222"/>
    <mergeCell ref="S172:S173"/>
    <mergeCell ref="S176:S177"/>
    <mergeCell ref="S178:S183"/>
    <mergeCell ref="R172:R173"/>
    <mergeCell ref="R174:R175"/>
    <mergeCell ref="R176:R177"/>
    <mergeCell ref="R178:R183"/>
    <mergeCell ref="J217:J218"/>
    <mergeCell ref="U215:U216"/>
    <mergeCell ref="U217:U218"/>
    <mergeCell ref="S174:S175"/>
    <mergeCell ref="J174:J175"/>
    <mergeCell ref="J176:J177"/>
    <mergeCell ref="T176:T177"/>
    <mergeCell ref="T178:T183"/>
    <mergeCell ref="R217:R218"/>
    <mergeCell ref="O217:Q218"/>
    <mergeCell ref="R170:R171"/>
    <mergeCell ref="E215:E216"/>
    <mergeCell ref="F215:F216"/>
    <mergeCell ref="G215:G216"/>
    <mergeCell ref="H215:H216"/>
    <mergeCell ref="I211:I212"/>
    <mergeCell ref="B211:B212"/>
    <mergeCell ref="C211:C212"/>
    <mergeCell ref="D211:D212"/>
    <mergeCell ref="E211:E212"/>
    <mergeCell ref="F211:F212"/>
    <mergeCell ref="G211:G212"/>
    <mergeCell ref="H211:H212"/>
    <mergeCell ref="I213:I214"/>
    <mergeCell ref="B178:B183"/>
    <mergeCell ref="J213:J214"/>
    <mergeCell ref="O215:Q216"/>
    <mergeCell ref="I172:I173"/>
    <mergeCell ref="J172:J173"/>
    <mergeCell ref="J170:J171"/>
    <mergeCell ref="J178:J183"/>
    <mergeCell ref="F178:F183"/>
    <mergeCell ref="I178:I183"/>
    <mergeCell ref="I176:I177"/>
    <mergeCell ref="T144:T155"/>
    <mergeCell ref="U144:U155"/>
    <mergeCell ref="S170:S171"/>
    <mergeCell ref="G170:G171"/>
    <mergeCell ref="H170:H171"/>
    <mergeCell ref="I170:I171"/>
    <mergeCell ref="D178:D183"/>
    <mergeCell ref="E178:E183"/>
    <mergeCell ref="C174:C175"/>
    <mergeCell ref="E168:E169"/>
    <mergeCell ref="H176:H177"/>
    <mergeCell ref="F172:F173"/>
    <mergeCell ref="G172:G173"/>
    <mergeCell ref="H172:H173"/>
    <mergeCell ref="F174:F175"/>
    <mergeCell ref="G174:G175"/>
    <mergeCell ref="C172:C173"/>
    <mergeCell ref="D172:D173"/>
    <mergeCell ref="E172:E173"/>
    <mergeCell ref="D174:D175"/>
    <mergeCell ref="C170:C171"/>
    <mergeCell ref="D170:D171"/>
    <mergeCell ref="E170:E171"/>
    <mergeCell ref="F170:F171"/>
    <mergeCell ref="S116:S121"/>
    <mergeCell ref="B168:B169"/>
    <mergeCell ref="C168:C169"/>
    <mergeCell ref="D168:D169"/>
    <mergeCell ref="E100:E105"/>
    <mergeCell ref="C106:C111"/>
    <mergeCell ref="D106:D111"/>
    <mergeCell ref="E106:E111"/>
    <mergeCell ref="C112:C115"/>
    <mergeCell ref="G112:G115"/>
    <mergeCell ref="F116:F121"/>
    <mergeCell ref="D116:D121"/>
    <mergeCell ref="E116:E121"/>
    <mergeCell ref="R116:R121"/>
    <mergeCell ref="I168:I169"/>
    <mergeCell ref="J168:J169"/>
    <mergeCell ref="F168:F169"/>
    <mergeCell ref="R168:R169"/>
    <mergeCell ref="J166:J167"/>
    <mergeCell ref="S168:S169"/>
    <mergeCell ref="G168:G169"/>
    <mergeCell ref="H168:H169"/>
    <mergeCell ref="C138:C143"/>
    <mergeCell ref="D138:D143"/>
    <mergeCell ref="S166:S167"/>
    <mergeCell ref="J138:J143"/>
    <mergeCell ref="R138:R143"/>
    <mergeCell ref="S138:S143"/>
    <mergeCell ref="F162:F165"/>
    <mergeCell ref="G162:G165"/>
    <mergeCell ref="H162:H165"/>
    <mergeCell ref="I162:I165"/>
    <mergeCell ref="J162:J165"/>
    <mergeCell ref="R162:R165"/>
    <mergeCell ref="S162:S165"/>
    <mergeCell ref="J144:J155"/>
    <mergeCell ref="R144:R155"/>
    <mergeCell ref="S144:S155"/>
    <mergeCell ref="F156:F161"/>
    <mergeCell ref="G156:G161"/>
    <mergeCell ref="H156:H161"/>
    <mergeCell ref="I156:I161"/>
    <mergeCell ref="J156:J161"/>
    <mergeCell ref="R156:R161"/>
    <mergeCell ref="S156:S161"/>
    <mergeCell ref="R166:R167"/>
    <mergeCell ref="F138:F143"/>
    <mergeCell ref="G138:G143"/>
    <mergeCell ref="G44:G46"/>
    <mergeCell ref="H44:H46"/>
    <mergeCell ref="E44:E46"/>
    <mergeCell ref="F44:F46"/>
    <mergeCell ref="F47:F49"/>
    <mergeCell ref="G66:G67"/>
    <mergeCell ref="G54:G59"/>
    <mergeCell ref="H54:H59"/>
    <mergeCell ref="B41:B43"/>
    <mergeCell ref="C41:C43"/>
    <mergeCell ref="D41:D43"/>
    <mergeCell ref="E41:E43"/>
    <mergeCell ref="F41:F43"/>
    <mergeCell ref="C47:C49"/>
    <mergeCell ref="D47:D49"/>
    <mergeCell ref="B47:B49"/>
    <mergeCell ref="B50:B53"/>
    <mergeCell ref="C50:C53"/>
    <mergeCell ref="H50:H53"/>
    <mergeCell ref="H66:H67"/>
    <mergeCell ref="G60:G65"/>
    <mergeCell ref="H60:H65"/>
    <mergeCell ref="B66:B67"/>
    <mergeCell ref="C66:C67"/>
    <mergeCell ref="I50:I53"/>
    <mergeCell ref="S44:S46"/>
    <mergeCell ref="S47:S49"/>
    <mergeCell ref="S54:S59"/>
    <mergeCell ref="J54:J59"/>
    <mergeCell ref="R54:R59"/>
    <mergeCell ref="S50:S53"/>
    <mergeCell ref="I54:I59"/>
    <mergeCell ref="I66:I67"/>
    <mergeCell ref="R60:R65"/>
    <mergeCell ref="R66:R67"/>
    <mergeCell ref="J66:J67"/>
    <mergeCell ref="J68:J69"/>
    <mergeCell ref="J75:J76"/>
    <mergeCell ref="I75:I76"/>
    <mergeCell ref="F75:F76"/>
    <mergeCell ref="E70:E71"/>
    <mergeCell ref="F68:F69"/>
    <mergeCell ref="I72:I73"/>
    <mergeCell ref="F70:F71"/>
    <mergeCell ref="F72:F73"/>
    <mergeCell ref="E72:E73"/>
    <mergeCell ref="J70:J71"/>
    <mergeCell ref="G68:G69"/>
    <mergeCell ref="H68:H69"/>
    <mergeCell ref="I70:I71"/>
    <mergeCell ref="H70:H71"/>
    <mergeCell ref="I68:I69"/>
    <mergeCell ref="G72:G73"/>
    <mergeCell ref="H72:H73"/>
    <mergeCell ref="G70:G71"/>
    <mergeCell ref="F84:F85"/>
    <mergeCell ref="D75:D76"/>
    <mergeCell ref="E75:E76"/>
    <mergeCell ref="F92:F93"/>
    <mergeCell ref="D90:D91"/>
    <mergeCell ref="E90:E91"/>
    <mergeCell ref="D66:D67"/>
    <mergeCell ref="B68:B69"/>
    <mergeCell ref="E54:E59"/>
    <mergeCell ref="F54:F59"/>
    <mergeCell ref="D70:D71"/>
    <mergeCell ref="C75:C76"/>
    <mergeCell ref="C84:C85"/>
    <mergeCell ref="B90:B91"/>
    <mergeCell ref="C90:C91"/>
    <mergeCell ref="B92:B93"/>
    <mergeCell ref="C92:C93"/>
    <mergeCell ref="D92:D93"/>
    <mergeCell ref="D84:D85"/>
    <mergeCell ref="E84:E85"/>
    <mergeCell ref="C72:C73"/>
    <mergeCell ref="B70:B71"/>
    <mergeCell ref="F66:F67"/>
    <mergeCell ref="C68:C69"/>
    <mergeCell ref="S92:S93"/>
    <mergeCell ref="G90:G91"/>
    <mergeCell ref="H90:H91"/>
    <mergeCell ref="I92:I93"/>
    <mergeCell ref="S90:S91"/>
    <mergeCell ref="R92:R93"/>
    <mergeCell ref="B116:B121"/>
    <mergeCell ref="B84:B85"/>
    <mergeCell ref="H112:H115"/>
    <mergeCell ref="F100:F105"/>
    <mergeCell ref="G100:G105"/>
    <mergeCell ref="H100:H105"/>
    <mergeCell ref="G116:G121"/>
    <mergeCell ref="H116:H121"/>
    <mergeCell ref="N92:N93"/>
    <mergeCell ref="J92:J93"/>
    <mergeCell ref="J84:J85"/>
    <mergeCell ref="J90:J91"/>
    <mergeCell ref="E92:E93"/>
    <mergeCell ref="K92:K93"/>
    <mergeCell ref="L92:L93"/>
    <mergeCell ref="M92:M93"/>
    <mergeCell ref="I100:I105"/>
    <mergeCell ref="I106:I111"/>
    <mergeCell ref="K75:K76"/>
    <mergeCell ref="L75:L76"/>
    <mergeCell ref="M75:M76"/>
    <mergeCell ref="N75:N76"/>
    <mergeCell ref="I90:I91"/>
    <mergeCell ref="S84:S85"/>
    <mergeCell ref="S75:S76"/>
    <mergeCell ref="G84:G85"/>
    <mergeCell ref="H84:H85"/>
    <mergeCell ref="G75:G76"/>
    <mergeCell ref="H75:H76"/>
    <mergeCell ref="I84:I85"/>
    <mergeCell ref="R86:R88"/>
    <mergeCell ref="A174:A175"/>
    <mergeCell ref="F305:F306"/>
    <mergeCell ref="G305:G306"/>
    <mergeCell ref="H174:H175"/>
    <mergeCell ref="F176:F177"/>
    <mergeCell ref="G176:G177"/>
    <mergeCell ref="H305:H306"/>
    <mergeCell ref="I305:I306"/>
    <mergeCell ref="F213:F214"/>
    <mergeCell ref="E174:E175"/>
    <mergeCell ref="B176:B177"/>
    <mergeCell ref="C176:C177"/>
    <mergeCell ref="D176:D177"/>
    <mergeCell ref="E176:E177"/>
    <mergeCell ref="G178:G183"/>
    <mergeCell ref="H178:H183"/>
    <mergeCell ref="A211:A212"/>
    <mergeCell ref="A221:A222"/>
    <mergeCell ref="A215:A216"/>
    <mergeCell ref="A213:A214"/>
    <mergeCell ref="A217:A218"/>
    <mergeCell ref="A219:A220"/>
    <mergeCell ref="I174:I175"/>
    <mergeCell ref="G213:G214"/>
    <mergeCell ref="A60:A65"/>
    <mergeCell ref="B54:B59"/>
    <mergeCell ref="C54:C59"/>
    <mergeCell ref="D54:D59"/>
    <mergeCell ref="S41:S43"/>
    <mergeCell ref="G41:G43"/>
    <mergeCell ref="J41:J43"/>
    <mergeCell ref="J44:J46"/>
    <mergeCell ref="F60:F65"/>
    <mergeCell ref="J50:J53"/>
    <mergeCell ref="J60:J65"/>
    <mergeCell ref="I60:I65"/>
    <mergeCell ref="E60:E65"/>
    <mergeCell ref="J47:J49"/>
    <mergeCell ref="G50:G53"/>
    <mergeCell ref="B60:B65"/>
    <mergeCell ref="C60:C65"/>
    <mergeCell ref="D60:D65"/>
    <mergeCell ref="D50:D53"/>
    <mergeCell ref="E50:E53"/>
    <mergeCell ref="F50:F53"/>
    <mergeCell ref="B44:B46"/>
    <mergeCell ref="C44:C46"/>
    <mergeCell ref="D44:D46"/>
    <mergeCell ref="D68:D69"/>
    <mergeCell ref="E68:E69"/>
    <mergeCell ref="C70:C71"/>
    <mergeCell ref="E66:E67"/>
    <mergeCell ref="D72:D73"/>
    <mergeCell ref="A66:A67"/>
    <mergeCell ref="A68:A69"/>
    <mergeCell ref="A70:A71"/>
    <mergeCell ref="A72:A73"/>
    <mergeCell ref="A75:A76"/>
    <mergeCell ref="A84:A85"/>
    <mergeCell ref="A170:A171"/>
    <mergeCell ref="B170:B171"/>
    <mergeCell ref="A90:A91"/>
    <mergeCell ref="A166:A167"/>
    <mergeCell ref="A92:A93"/>
    <mergeCell ref="B166:B167"/>
    <mergeCell ref="B72:B73"/>
    <mergeCell ref="B75:B76"/>
    <mergeCell ref="A138:A143"/>
    <mergeCell ref="B138:B143"/>
    <mergeCell ref="B100:B105"/>
    <mergeCell ref="A144:A155"/>
    <mergeCell ref="B144:B155"/>
    <mergeCell ref="A162:A165"/>
    <mergeCell ref="B162:B165"/>
    <mergeCell ref="A112:A115"/>
    <mergeCell ref="S106:S111"/>
    <mergeCell ref="A100:A105"/>
    <mergeCell ref="A116:A121"/>
    <mergeCell ref="C178:C183"/>
    <mergeCell ref="A178:A183"/>
    <mergeCell ref="A106:A111"/>
    <mergeCell ref="D100:D105"/>
    <mergeCell ref="C116:C121"/>
    <mergeCell ref="B172:B173"/>
    <mergeCell ref="A168:A169"/>
    <mergeCell ref="A172:A173"/>
    <mergeCell ref="C166:C167"/>
    <mergeCell ref="I112:I115"/>
    <mergeCell ref="I116:I121"/>
    <mergeCell ref="F106:F111"/>
    <mergeCell ref="G106:G111"/>
    <mergeCell ref="H106:H111"/>
    <mergeCell ref="F112:F115"/>
    <mergeCell ref="D112:D115"/>
    <mergeCell ref="E112:E115"/>
    <mergeCell ref="S100:S105"/>
    <mergeCell ref="S112:S115"/>
    <mergeCell ref="A176:A177"/>
    <mergeCell ref="H166:H167"/>
    <mergeCell ref="I166:I167"/>
    <mergeCell ref="R100:R105"/>
    <mergeCell ref="R106:R111"/>
    <mergeCell ref="J100:J105"/>
    <mergeCell ref="J106:J111"/>
    <mergeCell ref="R112:R115"/>
    <mergeCell ref="J112:J115"/>
    <mergeCell ref="D166:D167"/>
    <mergeCell ref="E166:E167"/>
    <mergeCell ref="E138:E143"/>
    <mergeCell ref="H138:H143"/>
    <mergeCell ref="I138:I143"/>
    <mergeCell ref="C100:C105"/>
    <mergeCell ref="S86:S88"/>
    <mergeCell ref="B215:B216"/>
    <mergeCell ref="H219:H220"/>
    <mergeCell ref="C213:C214"/>
    <mergeCell ref="B86:B88"/>
    <mergeCell ref="A86:A88"/>
    <mergeCell ref="I215:I216"/>
    <mergeCell ref="D213:D214"/>
    <mergeCell ref="E213:E214"/>
    <mergeCell ref="C86:C88"/>
    <mergeCell ref="D86:D88"/>
    <mergeCell ref="E86:E88"/>
    <mergeCell ref="F86:F88"/>
    <mergeCell ref="G86:G88"/>
    <mergeCell ref="H86:H88"/>
    <mergeCell ref="I86:I88"/>
    <mergeCell ref="J86:J88"/>
    <mergeCell ref="G92:G93"/>
    <mergeCell ref="H92:H93"/>
    <mergeCell ref="F90:F91"/>
    <mergeCell ref="F166:F167"/>
    <mergeCell ref="J116:J121"/>
    <mergeCell ref="G166:G167"/>
    <mergeCell ref="A351:AB351"/>
    <mergeCell ref="AB138:AB143"/>
    <mergeCell ref="AB144:AB155"/>
    <mergeCell ref="AB156:AB161"/>
    <mergeCell ref="AB162:AB165"/>
    <mergeCell ref="AB166:AB167"/>
    <mergeCell ref="AB168:AB169"/>
    <mergeCell ref="AB170:AB171"/>
    <mergeCell ref="AA138:AA143"/>
    <mergeCell ref="AA144:AA155"/>
    <mergeCell ref="AA156:AA161"/>
    <mergeCell ref="AA162:AA165"/>
    <mergeCell ref="AA166:AA167"/>
    <mergeCell ref="AA168:AA169"/>
    <mergeCell ref="AA170:AA171"/>
    <mergeCell ref="AA172:AA173"/>
    <mergeCell ref="AB172:AB173"/>
    <mergeCell ref="AA174:AA175"/>
    <mergeCell ref="AB174:AB175"/>
    <mergeCell ref="AA176:AA177"/>
    <mergeCell ref="AB176:AB177"/>
    <mergeCell ref="AA178:AA183"/>
    <mergeCell ref="AB178:AB183"/>
    <mergeCell ref="V138:V143"/>
    <mergeCell ref="W138:W143"/>
    <mergeCell ref="X138:X143"/>
    <mergeCell ref="Y138:Y143"/>
    <mergeCell ref="Z138:Z143"/>
    <mergeCell ref="V144:V155"/>
    <mergeCell ref="W144:W155"/>
    <mergeCell ref="X144:X155"/>
    <mergeCell ref="Y144:Y155"/>
    <mergeCell ref="Z144:Z155"/>
    <mergeCell ref="V156:V161"/>
    <mergeCell ref="W156:W161"/>
    <mergeCell ref="X156:X161"/>
    <mergeCell ref="Y156:Y161"/>
    <mergeCell ref="Z156:Z161"/>
    <mergeCell ref="V162:V165"/>
    <mergeCell ref="W162:W165"/>
    <mergeCell ref="X162:X165"/>
    <mergeCell ref="Y162:Y165"/>
    <mergeCell ref="Z162:Z165"/>
    <mergeCell ref="V166:V167"/>
    <mergeCell ref="W166:W167"/>
    <mergeCell ref="X166:X167"/>
    <mergeCell ref="Y166:Y167"/>
    <mergeCell ref="Z166:Z167"/>
    <mergeCell ref="V168:V169"/>
    <mergeCell ref="W168:W169"/>
    <mergeCell ref="X168:X169"/>
    <mergeCell ref="Y168:Y169"/>
    <mergeCell ref="Z168:Z169"/>
    <mergeCell ref="Y174:Y175"/>
    <mergeCell ref="Z174:Z175"/>
    <mergeCell ref="V176:V177"/>
    <mergeCell ref="W176:W177"/>
    <mergeCell ref="X176:X177"/>
    <mergeCell ref="Y176:Y177"/>
    <mergeCell ref="Z176:Z177"/>
    <mergeCell ref="V170:V171"/>
    <mergeCell ref="W170:W171"/>
    <mergeCell ref="X170:X171"/>
    <mergeCell ref="Y170:Y171"/>
    <mergeCell ref="Z170:Z171"/>
    <mergeCell ref="V172:V173"/>
    <mergeCell ref="W172:W173"/>
    <mergeCell ref="X172:X173"/>
    <mergeCell ref="Y172:Y173"/>
    <mergeCell ref="Z172:Z173"/>
    <mergeCell ref="V41:V43"/>
    <mergeCell ref="W41:W43"/>
    <mergeCell ref="X41:X43"/>
    <mergeCell ref="Y41:Y43"/>
    <mergeCell ref="Z41:Z43"/>
    <mergeCell ref="AA41:AA43"/>
    <mergeCell ref="AB41:AB43"/>
    <mergeCell ref="V44:V46"/>
    <mergeCell ref="W44:W46"/>
    <mergeCell ref="X44:X46"/>
    <mergeCell ref="Y44:Y46"/>
    <mergeCell ref="Z44:Z46"/>
    <mergeCell ref="AA44:AA46"/>
    <mergeCell ref="AB44:AB46"/>
    <mergeCell ref="Y47:Y49"/>
    <mergeCell ref="Z47:Z49"/>
    <mergeCell ref="AA47:AA49"/>
    <mergeCell ref="AB47:AB49"/>
    <mergeCell ref="V50:V53"/>
    <mergeCell ref="W50:W53"/>
    <mergeCell ref="X50:X53"/>
    <mergeCell ref="Y50:Y53"/>
    <mergeCell ref="Z50:Z53"/>
    <mergeCell ref="AA50:AA53"/>
    <mergeCell ref="AB50:AB53"/>
    <mergeCell ref="V47:V49"/>
    <mergeCell ref="W47:W49"/>
    <mergeCell ref="X47:X49"/>
    <mergeCell ref="V54:V59"/>
    <mergeCell ref="W54:W59"/>
    <mergeCell ref="X54:X59"/>
    <mergeCell ref="Y54:Y59"/>
    <mergeCell ref="Z54:Z59"/>
    <mergeCell ref="AA54:AA59"/>
    <mergeCell ref="AB54:AB59"/>
    <mergeCell ref="V60:V65"/>
    <mergeCell ref="W60:W65"/>
    <mergeCell ref="X60:X65"/>
    <mergeCell ref="Y60:Y65"/>
    <mergeCell ref="Z60:Z65"/>
    <mergeCell ref="AA60:AA65"/>
    <mergeCell ref="AB60:AB65"/>
    <mergeCell ref="V66:V67"/>
    <mergeCell ref="W66:W67"/>
    <mergeCell ref="X66:X67"/>
    <mergeCell ref="Y66:Y67"/>
    <mergeCell ref="Z66:Z67"/>
    <mergeCell ref="AA66:AA67"/>
    <mergeCell ref="AB66:AB67"/>
    <mergeCell ref="V68:V69"/>
    <mergeCell ref="W68:W69"/>
    <mergeCell ref="X68:X69"/>
    <mergeCell ref="Y68:Y69"/>
    <mergeCell ref="Z68:Z69"/>
    <mergeCell ref="AA68:AA69"/>
    <mergeCell ref="AB68:AB69"/>
    <mergeCell ref="V70:V71"/>
    <mergeCell ref="W70:W71"/>
    <mergeCell ref="X70:X71"/>
    <mergeCell ref="Y70:Y71"/>
    <mergeCell ref="Z70:Z71"/>
    <mergeCell ref="AA70:AA71"/>
    <mergeCell ref="AB70:AB71"/>
    <mergeCell ref="V72:V73"/>
    <mergeCell ref="W72:W73"/>
    <mergeCell ref="X72:X73"/>
    <mergeCell ref="Y72:Y73"/>
    <mergeCell ref="Z72:Z73"/>
    <mergeCell ref="AA72:AA73"/>
    <mergeCell ref="AB72:AB73"/>
    <mergeCell ref="V75:V76"/>
    <mergeCell ref="W75:W76"/>
    <mergeCell ref="X75:X76"/>
    <mergeCell ref="Y75:Y76"/>
    <mergeCell ref="Z75:Z76"/>
    <mergeCell ref="AA75:AA76"/>
    <mergeCell ref="AB75:AB76"/>
    <mergeCell ref="V84:V85"/>
    <mergeCell ref="W84:W85"/>
    <mergeCell ref="X84:X85"/>
    <mergeCell ref="Y84:Y85"/>
    <mergeCell ref="Z84:Z85"/>
    <mergeCell ref="AA84:AA85"/>
    <mergeCell ref="AB84:AB85"/>
    <mergeCell ref="V86:V88"/>
    <mergeCell ref="W86:W88"/>
    <mergeCell ref="X86:X88"/>
    <mergeCell ref="Y86:Y88"/>
    <mergeCell ref="Z86:Z88"/>
    <mergeCell ref="AA86:AA88"/>
    <mergeCell ref="AB86:AB88"/>
    <mergeCell ref="V90:V91"/>
    <mergeCell ref="W90:W91"/>
    <mergeCell ref="X90:X91"/>
    <mergeCell ref="Y90:Y91"/>
    <mergeCell ref="Z90:Z91"/>
    <mergeCell ref="AA90:AA91"/>
    <mergeCell ref="AB90:AB91"/>
    <mergeCell ref="V92:V93"/>
    <mergeCell ref="W92:W93"/>
    <mergeCell ref="X92:X93"/>
    <mergeCell ref="Y92:Y93"/>
    <mergeCell ref="Z92:Z93"/>
    <mergeCell ref="AA92:AA93"/>
    <mergeCell ref="AB92:AB93"/>
    <mergeCell ref="V100:V105"/>
    <mergeCell ref="W100:W105"/>
    <mergeCell ref="X100:X105"/>
    <mergeCell ref="Y100:Y105"/>
    <mergeCell ref="Z100:Z105"/>
    <mergeCell ref="AA100:AA105"/>
    <mergeCell ref="AB100:AB105"/>
    <mergeCell ref="V106:V111"/>
    <mergeCell ref="W106:W111"/>
    <mergeCell ref="X106:X111"/>
    <mergeCell ref="Y106:Y111"/>
    <mergeCell ref="Z106:Z111"/>
    <mergeCell ref="AA106:AA111"/>
    <mergeCell ref="AB106:AB111"/>
    <mergeCell ref="V112:V115"/>
    <mergeCell ref="W112:W115"/>
    <mergeCell ref="X112:X115"/>
    <mergeCell ref="Y112:Y115"/>
    <mergeCell ref="Z112:Z115"/>
    <mergeCell ref="AA112:AA115"/>
    <mergeCell ref="AB112:AB115"/>
    <mergeCell ref="V116:V121"/>
    <mergeCell ref="W116:W121"/>
    <mergeCell ref="X116:X121"/>
    <mergeCell ref="Y116:Y121"/>
    <mergeCell ref="Z116:Z121"/>
    <mergeCell ref="AA116:AA121"/>
    <mergeCell ref="AB116:AB121"/>
    <mergeCell ref="V211:V212"/>
    <mergeCell ref="W211:W212"/>
    <mergeCell ref="X211:X212"/>
    <mergeCell ref="Y211:Y212"/>
    <mergeCell ref="Z211:Z212"/>
    <mergeCell ref="AA211:AA212"/>
    <mergeCell ref="AB211:AB212"/>
    <mergeCell ref="V178:V183"/>
    <mergeCell ref="W178:W183"/>
    <mergeCell ref="X178:X183"/>
    <mergeCell ref="Y178:Y183"/>
    <mergeCell ref="Z178:Z183"/>
    <mergeCell ref="A186:AB186"/>
    <mergeCell ref="A123:AB123"/>
    <mergeCell ref="V174:V175"/>
    <mergeCell ref="W174:W175"/>
    <mergeCell ref="X174:X175"/>
    <mergeCell ref="V213:V214"/>
    <mergeCell ref="W213:W214"/>
    <mergeCell ref="X213:X214"/>
    <mergeCell ref="Y213:Y214"/>
    <mergeCell ref="Z213:Z214"/>
    <mergeCell ref="AA213:AA214"/>
    <mergeCell ref="AB213:AB214"/>
    <mergeCell ref="V215:V216"/>
    <mergeCell ref="W215:W216"/>
    <mergeCell ref="X215:X216"/>
    <mergeCell ref="Y215:Y216"/>
    <mergeCell ref="Z215:Z216"/>
    <mergeCell ref="AA215:AA216"/>
    <mergeCell ref="AB215:AB216"/>
    <mergeCell ref="V217:V218"/>
    <mergeCell ref="W217:W218"/>
    <mergeCell ref="X217:X218"/>
    <mergeCell ref="Y217:Y218"/>
    <mergeCell ref="Z217:Z218"/>
    <mergeCell ref="AA217:AA218"/>
    <mergeCell ref="AB217:AB218"/>
    <mergeCell ref="V219:V220"/>
    <mergeCell ref="W219:W220"/>
    <mergeCell ref="X219:X220"/>
    <mergeCell ref="Y219:Y220"/>
    <mergeCell ref="Z219:Z220"/>
    <mergeCell ref="AA219:AA220"/>
    <mergeCell ref="AB219:AB220"/>
    <mergeCell ref="V221:V222"/>
    <mergeCell ref="W221:W222"/>
    <mergeCell ref="X221:X222"/>
    <mergeCell ref="Y221:Y222"/>
    <mergeCell ref="Z221:Z222"/>
    <mergeCell ref="AA221:AA222"/>
    <mergeCell ref="AB221:AB222"/>
    <mergeCell ref="V223:V224"/>
    <mergeCell ref="W223:W224"/>
    <mergeCell ref="X223:X224"/>
    <mergeCell ref="Y223:Y224"/>
    <mergeCell ref="Z223:Z224"/>
    <mergeCell ref="AA223:AA224"/>
    <mergeCell ref="AB223:AB224"/>
    <mergeCell ref="V225:V226"/>
    <mergeCell ref="W225:W226"/>
    <mergeCell ref="X225:X226"/>
    <mergeCell ref="Y225:Y226"/>
    <mergeCell ref="Z225:Z226"/>
    <mergeCell ref="AA225:AA226"/>
    <mergeCell ref="AB225:AB226"/>
    <mergeCell ref="V227:V228"/>
    <mergeCell ref="W227:W228"/>
    <mergeCell ref="X227:X228"/>
    <mergeCell ref="Y227:Y228"/>
    <mergeCell ref="Z227:Z228"/>
    <mergeCell ref="AA227:AA228"/>
    <mergeCell ref="AB227:AB228"/>
    <mergeCell ref="V229:V230"/>
    <mergeCell ref="W229:W230"/>
    <mergeCell ref="X229:X230"/>
    <mergeCell ref="Y229:Y230"/>
    <mergeCell ref="Z229:Z230"/>
    <mergeCell ref="AA229:AA230"/>
    <mergeCell ref="AB229:AB230"/>
    <mergeCell ref="A242:AB242"/>
    <mergeCell ref="A274:AB274"/>
    <mergeCell ref="A307:AB307"/>
    <mergeCell ref="A320:AB320"/>
    <mergeCell ref="A336:AB336"/>
    <mergeCell ref="V302:V304"/>
    <mergeCell ref="W302:W304"/>
    <mergeCell ref="X302:X304"/>
    <mergeCell ref="Y302:Y304"/>
    <mergeCell ref="Z302:Z304"/>
    <mergeCell ref="AA302:AA304"/>
    <mergeCell ref="AB302:AB304"/>
    <mergeCell ref="V305:V306"/>
    <mergeCell ref="W305:W306"/>
    <mergeCell ref="X305:X306"/>
    <mergeCell ref="Y305:Y306"/>
    <mergeCell ref="Z305:Z306"/>
    <mergeCell ref="AA305:AA306"/>
    <mergeCell ref="AB305:AB306"/>
    <mergeCell ref="B305:B306"/>
    <mergeCell ref="C305:C306"/>
    <mergeCell ref="D305:D306"/>
    <mergeCell ref="E305:E306"/>
    <mergeCell ref="J305:J306"/>
    <mergeCell ref="A305:A306"/>
    <mergeCell ref="S305:S306"/>
  </mergeCells>
  <pageMargins left="0.23622047244094491" right="0.23622047244094491" top="0.35433070866141736" bottom="0.35433070866141736" header="0.31496062992125984" footer="0.31496062992125984"/>
  <pageSetup paperSize="8" scale="63" fitToHeight="0" orientation="portrait" r:id="rId1"/>
  <ignoredErrors>
    <ignoredError sqref="H338 H323 I306 I303:I304 I302 I305 I261:I265 H356 Q127 H126 H29 H18:H26 I246 I255:I257 I250:I254 I258:I25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Stred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Seifert Jakub</dc:creator>
  <cp:lastModifiedBy>Uživatel</cp:lastModifiedBy>
  <cp:lastPrinted>2023-03-09T11:27:24Z</cp:lastPrinted>
  <dcterms:created xsi:type="dcterms:W3CDTF">2014-06-02T12:00:31Z</dcterms:created>
  <dcterms:modified xsi:type="dcterms:W3CDTF">2024-02-13T06:59:45Z</dcterms:modified>
</cp:coreProperties>
</file>