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ijanicko\AppData\Roaming\ELO Digital Office\cro-prod\40\checkout\"/>
    </mc:Choice>
  </mc:AlternateContent>
  <xr:revisionPtr revIDLastSave="0" documentId="13_ncr:1_{60A46231-3DE4-4A6B-A6C2-FC55F895E5E3}" xr6:coauthVersionLast="36" xr6:coauthVersionMax="36" xr10:uidLastSave="{00000000-0000-0000-0000-000000000000}"/>
  <bookViews>
    <workbookView xWindow="0" yWindow="0" windowWidth="21570" windowHeight="1095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5" i="1"/>
  <c r="I5" i="1" s="1"/>
  <c r="I3" i="1"/>
  <c r="K3" i="1" s="1"/>
  <c r="J3" i="1" l="1"/>
  <c r="J5" i="1"/>
  <c r="K5" i="1"/>
  <c r="G9" i="1"/>
  <c r="G8" i="1"/>
  <c r="I9" i="1" l="1"/>
  <c r="I8" i="1"/>
  <c r="I7" i="1"/>
  <c r="J7" i="1" l="1"/>
  <c r="I10" i="1"/>
  <c r="K9" i="1"/>
  <c r="J9" i="1"/>
  <c r="K8" i="1"/>
  <c r="J8" i="1"/>
  <c r="K7" i="1"/>
  <c r="K10" i="1" l="1"/>
  <c r="J10" i="1"/>
</calcChain>
</file>

<file path=xl/sharedStrings.xml><?xml version="1.0" encoding="utf-8"?>
<sst xmlns="http://schemas.openxmlformats.org/spreadsheetml/2006/main" count="23" uniqueCount="21">
  <si>
    <t>Cena celkem v Kč včetně DPH</t>
  </si>
  <si>
    <t xml:space="preserve">CENA CELKEM  </t>
  </si>
  <si>
    <t xml:space="preserve">Předpokládaný počet MD za dobu trvání smlouvy  </t>
  </si>
  <si>
    <t>Paušální částka za pravidelné průběžně prováděné servisní činnosti</t>
  </si>
  <si>
    <t>Cena za poskytování servisní podpory (mimo pravidělné průběžně prováděné činnosti)</t>
  </si>
  <si>
    <t>Cena za další rozvoj ESB platformy</t>
  </si>
  <si>
    <t>*Nabídková cena pro účely hodnocení nabídek</t>
  </si>
  <si>
    <r>
      <t xml:space="preserve">DPH
</t>
    </r>
    <r>
      <rPr>
        <i/>
        <sz val="10"/>
        <color theme="1"/>
        <rFont val="Arial"/>
        <family val="2"/>
        <charset val="238"/>
      </rPr>
      <t>(dodavatel doplní sazbu DPH v %)</t>
    </r>
  </si>
  <si>
    <r>
      <t xml:space="preserve">Cena za 1 měsíc
</t>
    </r>
    <r>
      <rPr>
        <i/>
        <sz val="10"/>
        <color theme="1"/>
        <rFont val="Arial"/>
        <family val="2"/>
        <charset val="238"/>
      </rPr>
      <t>(v Kč bez DPH)</t>
    </r>
  </si>
  <si>
    <r>
      <t xml:space="preserve">Cena za 1 MD
</t>
    </r>
    <r>
      <rPr>
        <i/>
        <sz val="10"/>
        <color theme="1"/>
        <rFont val="Arial"/>
        <family val="2"/>
        <charset val="238"/>
      </rPr>
      <t>(v Kč bez DPH)</t>
    </r>
  </si>
  <si>
    <r>
      <t xml:space="preserve">Cena za dobu trvání smlouvy
</t>
    </r>
    <r>
      <rPr>
        <i/>
        <sz val="10"/>
        <color theme="1"/>
        <rFont val="Arial"/>
        <family val="2"/>
        <charset val="238"/>
      </rPr>
      <t>(v Kč bez DPH)</t>
    </r>
  </si>
  <si>
    <t>Výše DPH v Kč</t>
  </si>
  <si>
    <r>
      <rPr>
        <i/>
        <sz val="10"/>
        <color theme="1"/>
        <rFont val="Arial"/>
        <family val="2"/>
        <charset val="238"/>
      </rPr>
      <t>Pozn. pokyny k vyplnění tabulky:</t>
    </r>
    <r>
      <rPr>
        <sz val="10"/>
        <color theme="1"/>
        <rFont val="Arial"/>
        <family val="2"/>
        <charset val="238"/>
      </rPr>
      <t xml:space="preserve"> </t>
    </r>
    <r>
      <rPr>
        <b/>
        <u/>
        <sz val="10"/>
        <color theme="1"/>
        <rFont val="Arial"/>
        <family val="2"/>
        <charset val="238"/>
      </rPr>
      <t>dodavatel vyplní pouze ŽLUTÉ buňky a to dle pokynů v popisu každého sloupce (tj. částky v Kč bez DPH a sazbu DPH v %). Ostatní buňky se vyplní automaticky dle nadefinovaných vzorců.</t>
    </r>
  </si>
  <si>
    <t>Nabídková cena celkem v Kč bez DPH*</t>
  </si>
  <si>
    <r>
      <t xml:space="preserve">Cena za provedení
</t>
    </r>
    <r>
      <rPr>
        <sz val="10"/>
        <color theme="1"/>
        <rFont val="Arial"/>
        <family val="2"/>
        <charset val="238"/>
      </rPr>
      <t xml:space="preserve"> (v Kč bez DPH)</t>
    </r>
  </si>
  <si>
    <r>
      <t xml:space="preserve">Cena za 12 měsíců
</t>
    </r>
    <r>
      <rPr>
        <sz val="10"/>
        <color theme="1"/>
        <rFont val="Arial"/>
        <family val="2"/>
        <charset val="238"/>
      </rPr>
      <t>(v Kč bez DPH)</t>
    </r>
  </si>
  <si>
    <r>
      <t xml:space="preserve">Cena za 24 měsíců
</t>
    </r>
    <r>
      <rPr>
        <sz val="10"/>
        <color theme="1"/>
        <rFont val="Arial"/>
        <family val="2"/>
        <charset val="238"/>
      </rPr>
      <t>(v Kč bez DPH)</t>
    </r>
  </si>
  <si>
    <r>
      <t xml:space="preserve">Cena za 24 měsíců
</t>
    </r>
    <r>
      <rPr>
        <i/>
        <sz val="10"/>
        <color theme="1"/>
        <rFont val="Arial"/>
        <family val="2"/>
        <charset val="238"/>
      </rPr>
      <t>(V Kč bez DPH)</t>
    </r>
  </si>
  <si>
    <t>Provedení upgrade systému ESB</t>
  </si>
  <si>
    <t>SW licenční poplatky za provoz v úrovni podpory Gold Support</t>
  </si>
  <si>
    <r>
      <rPr>
        <b/>
        <sz val="24"/>
        <color theme="1"/>
        <rFont val="Calibri"/>
        <family val="2"/>
        <charset val="238"/>
        <scheme val="minor"/>
      </rPr>
      <t>PŘÍLOHA Č. 4 - TABULKA PRO VÝPOČET NABÍDKOVÉ CENY</t>
    </r>
    <r>
      <rPr>
        <sz val="24"/>
        <color theme="1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</si>
</sst>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24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justify" vertical="center" wrapText="1"/>
    </xf>
    <xf numFmtId="164" fontId="3" fillId="0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164" fontId="1" fillId="4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64" fontId="3" fillId="2" borderId="1" xfId="0" applyNumberFormat="1" applyFont="1" applyFill="1" applyBorder="1" applyAlignment="1" applyProtection="1">
      <alignment horizontal="justify" vertical="center" wrapText="1"/>
      <protection locked="0"/>
    </xf>
    <xf numFmtId="164" fontId="3" fillId="2" borderId="1" xfId="0" applyNumberFormat="1" applyFont="1" applyFill="1" applyBorder="1" applyAlignment="1" applyProtection="1">
      <alignment horizontal="left" vertical="center" wrapText="1"/>
      <protection locked="0"/>
    </xf>
    <xf numFmtId="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/>
    </xf>
    <xf numFmtId="0" fontId="1" fillId="0" borderId="6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zoomScaleNormal="100" workbookViewId="0">
      <selection sqref="A1:K1"/>
    </sheetView>
  </sheetViews>
  <sheetFormatPr defaultRowHeight="15" x14ac:dyDescent="0.25"/>
  <cols>
    <col min="1" max="1" width="2.5703125" bestFit="1" customWidth="1"/>
    <col min="2" max="2" width="30.7109375" customWidth="1"/>
    <col min="3" max="5" width="17.7109375" customWidth="1"/>
    <col min="6" max="6" width="19.7109375" customWidth="1"/>
    <col min="7" max="7" width="17.7109375" customWidth="1"/>
    <col min="8" max="8" width="16.7109375" customWidth="1"/>
    <col min="9" max="9" width="23.7109375" customWidth="1"/>
    <col min="10" max="10" width="17.7109375" customWidth="1"/>
    <col min="11" max="11" width="23.7109375" customWidth="1"/>
  </cols>
  <sheetData>
    <row r="1" spans="1:11" ht="47.25" customHeight="1" thickBot="1" x14ac:dyDescent="0.55000000000000004">
      <c r="A1" s="20" t="s">
        <v>20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47.25" customHeight="1" thickBot="1" x14ac:dyDescent="0.55000000000000004">
      <c r="A2" s="14"/>
      <c r="B2" s="14"/>
      <c r="C2" s="17" t="s">
        <v>14</v>
      </c>
      <c r="D2" s="14"/>
      <c r="E2" s="14"/>
      <c r="F2" s="14"/>
      <c r="G2" s="14"/>
      <c r="H2" s="17" t="s">
        <v>7</v>
      </c>
      <c r="I2" s="17" t="s">
        <v>13</v>
      </c>
      <c r="J2" s="17" t="s">
        <v>11</v>
      </c>
      <c r="K2" s="3" t="s">
        <v>0</v>
      </c>
    </row>
    <row r="3" spans="1:11" ht="47.25" customHeight="1" thickBot="1" x14ac:dyDescent="0.3">
      <c r="A3" s="23" t="s">
        <v>18</v>
      </c>
      <c r="B3" s="24"/>
      <c r="C3" s="11"/>
      <c r="D3" s="6"/>
      <c r="E3" s="6"/>
      <c r="F3" s="6"/>
      <c r="G3" s="6"/>
      <c r="H3" s="13"/>
      <c r="I3" s="5">
        <f>C3</f>
        <v>0</v>
      </c>
      <c r="J3" s="5">
        <f>I3*H3</f>
        <v>0</v>
      </c>
      <c r="K3" s="5">
        <f>I3+(I3*H3)</f>
        <v>0</v>
      </c>
    </row>
    <row r="4" spans="1:11" ht="47.25" customHeight="1" thickBot="1" x14ac:dyDescent="0.55000000000000004">
      <c r="A4" s="15"/>
      <c r="B4" s="16"/>
      <c r="C4" s="17" t="s">
        <v>15</v>
      </c>
      <c r="D4" s="17" t="s">
        <v>16</v>
      </c>
      <c r="E4" s="14"/>
      <c r="F4" s="14"/>
      <c r="G4" s="14"/>
      <c r="H4" s="18" t="s">
        <v>7</v>
      </c>
      <c r="I4" s="14"/>
      <c r="J4" s="14"/>
      <c r="K4" s="19"/>
    </row>
    <row r="5" spans="1:11" ht="47.25" customHeight="1" thickBot="1" x14ac:dyDescent="0.3">
      <c r="A5" s="23" t="s">
        <v>19</v>
      </c>
      <c r="B5" s="24"/>
      <c r="C5" s="11"/>
      <c r="D5" s="4">
        <f>C5*2</f>
        <v>0</v>
      </c>
      <c r="E5" s="6"/>
      <c r="F5" s="6"/>
      <c r="G5" s="6"/>
      <c r="H5" s="13"/>
      <c r="I5" s="5">
        <f>D5</f>
        <v>0</v>
      </c>
      <c r="J5" s="5">
        <f>I5*H5</f>
        <v>0</v>
      </c>
      <c r="K5" s="5">
        <f>I5+(I5*H5)</f>
        <v>0</v>
      </c>
    </row>
    <row r="6" spans="1:11" ht="41.1" customHeight="1" thickBot="1" x14ac:dyDescent="0.3">
      <c r="A6" s="23"/>
      <c r="B6" s="24"/>
      <c r="C6" s="2" t="s">
        <v>8</v>
      </c>
      <c r="D6" s="2" t="s">
        <v>17</v>
      </c>
      <c r="E6" s="2" t="s">
        <v>9</v>
      </c>
      <c r="F6" s="2" t="s">
        <v>2</v>
      </c>
      <c r="G6" s="2" t="s">
        <v>10</v>
      </c>
      <c r="H6" s="2" t="s">
        <v>7</v>
      </c>
      <c r="I6" s="2"/>
      <c r="J6" s="2"/>
      <c r="K6" s="3"/>
    </row>
    <row r="7" spans="1:11" ht="39.950000000000003" customHeight="1" thickBot="1" x14ac:dyDescent="0.3">
      <c r="A7" s="23" t="s">
        <v>3</v>
      </c>
      <c r="B7" s="24"/>
      <c r="C7" s="11"/>
      <c r="D7" s="4">
        <f>C7*24</f>
        <v>0</v>
      </c>
      <c r="E7" s="6"/>
      <c r="F7" s="6"/>
      <c r="G7" s="6"/>
      <c r="H7" s="13"/>
      <c r="I7" s="5">
        <f>D7</f>
        <v>0</v>
      </c>
      <c r="J7" s="5">
        <f>I7*H7</f>
        <v>0</v>
      </c>
      <c r="K7" s="5">
        <f>I7+(I7*H7)</f>
        <v>0</v>
      </c>
    </row>
    <row r="8" spans="1:11" ht="39.950000000000003" customHeight="1" thickBot="1" x14ac:dyDescent="0.3">
      <c r="A8" s="23" t="s">
        <v>4</v>
      </c>
      <c r="B8" s="24"/>
      <c r="C8" s="7"/>
      <c r="D8" s="7"/>
      <c r="E8" s="12"/>
      <c r="F8" s="1">
        <v>24</v>
      </c>
      <c r="G8" s="5">
        <f>E8*F8</f>
        <v>0</v>
      </c>
      <c r="H8" s="13"/>
      <c r="I8" s="5">
        <f>G8</f>
        <v>0</v>
      </c>
      <c r="J8" s="5">
        <f t="shared" ref="J8:J9" si="0">I8*H8</f>
        <v>0</v>
      </c>
      <c r="K8" s="5">
        <f>I8+(I8*H8)</f>
        <v>0</v>
      </c>
    </row>
    <row r="9" spans="1:11" ht="39.950000000000003" customHeight="1" thickBot="1" x14ac:dyDescent="0.3">
      <c r="A9" s="25" t="s">
        <v>5</v>
      </c>
      <c r="B9" s="26"/>
      <c r="C9" s="6"/>
      <c r="D9" s="6"/>
      <c r="E9" s="12"/>
      <c r="F9" s="1">
        <v>48</v>
      </c>
      <c r="G9" s="5">
        <f>E9*F9</f>
        <v>0</v>
      </c>
      <c r="H9" s="13"/>
      <c r="I9" s="5">
        <f>G9</f>
        <v>0</v>
      </c>
      <c r="J9" s="5">
        <f t="shared" si="0"/>
        <v>0</v>
      </c>
      <c r="K9" s="5">
        <f>I9+(I9*H9)</f>
        <v>0</v>
      </c>
    </row>
    <row r="10" spans="1:11" ht="17.100000000000001" customHeight="1" thickBot="1" x14ac:dyDescent="0.3">
      <c r="A10" s="23" t="s">
        <v>1</v>
      </c>
      <c r="B10" s="24"/>
      <c r="C10" s="8"/>
      <c r="D10" s="8"/>
      <c r="E10" s="8"/>
      <c r="F10" s="8"/>
      <c r="G10" s="8"/>
      <c r="H10" s="8"/>
      <c r="I10" s="9">
        <f>SUM(I3:I9)</f>
        <v>0</v>
      </c>
      <c r="J10" s="9">
        <f>SUM(J3:J9)</f>
        <v>0</v>
      </c>
      <c r="K10" s="9">
        <f>SUM(K3:K9)</f>
        <v>0</v>
      </c>
    </row>
    <row r="11" spans="1:11" ht="39.950000000000003" customHeight="1" x14ac:dyDescent="0.25">
      <c r="A11" s="21" t="s">
        <v>12</v>
      </c>
      <c r="B11" s="22"/>
      <c r="C11" s="22"/>
      <c r="D11" s="22"/>
      <c r="E11" s="22"/>
      <c r="F11" s="22"/>
      <c r="G11" s="22"/>
      <c r="I11" s="10" t="s">
        <v>6</v>
      </c>
      <c r="J11" s="10"/>
    </row>
  </sheetData>
  <mergeCells count="9">
    <mergeCell ref="A1:K1"/>
    <mergeCell ref="A11:G11"/>
    <mergeCell ref="A7:B7"/>
    <mergeCell ref="A8:B8"/>
    <mergeCell ref="A9:B9"/>
    <mergeCell ref="A10:B10"/>
    <mergeCell ref="A6:B6"/>
    <mergeCell ref="A3:B3"/>
    <mergeCell ref="A5:B5"/>
  </mergeCells>
  <pageMargins left="0.7" right="0.7" top="0.78740157499999996" bottom="0.78740157499999996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Zadražil</dc:creator>
  <cp:lastModifiedBy>Janíčková Iva</cp:lastModifiedBy>
  <dcterms:created xsi:type="dcterms:W3CDTF">2020-08-13T14:35:33Z</dcterms:created>
  <dcterms:modified xsi:type="dcterms:W3CDTF">2024-06-27T12:55:54Z</dcterms:modified>
</cp:coreProperties>
</file>