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rozina\AppData\Roaming\ELO Digital Office\cro-prod\653\checkout\"/>
    </mc:Choice>
  </mc:AlternateContent>
  <bookViews>
    <workbookView xWindow="480" yWindow="120" windowWidth="27795" windowHeight="12585"/>
  </bookViews>
  <sheets>
    <sheet name="poptávka " sheetId="5" r:id="rId1"/>
  </sheets>
  <definedNames>
    <definedName name="_xlnm.Print_Area" localSheetId="0">'poptávka '!$A$2:$I$9</definedName>
  </definedNames>
  <calcPr calcId="162913"/>
</workbook>
</file>

<file path=xl/calcChain.xml><?xml version="1.0" encoding="utf-8"?>
<calcChain xmlns="http://schemas.openxmlformats.org/spreadsheetml/2006/main">
  <c r="G4" i="5" l="1"/>
  <c r="G6" i="5" l="1"/>
  <c r="G9" i="5" s="1"/>
</calcChain>
</file>

<file path=xl/sharedStrings.xml><?xml version="1.0" encoding="utf-8"?>
<sst xmlns="http://schemas.openxmlformats.org/spreadsheetml/2006/main" count="20" uniqueCount="18">
  <si>
    <t>cena celkem</t>
  </si>
  <si>
    <t>MJ</t>
  </si>
  <si>
    <t>ks</t>
  </si>
  <si>
    <t xml:space="preserve">Dodavatel vyplní zelené pole </t>
  </si>
  <si>
    <t>Počet kusů</t>
  </si>
  <si>
    <t>CELKEM NABÍDKA BEZ DPH</t>
  </si>
  <si>
    <t>vedlejší náklady (doprava) bez DPH</t>
  </si>
  <si>
    <t>poznámka / určeno pro</t>
  </si>
  <si>
    <t>Specifikace a parametry</t>
  </si>
  <si>
    <t>nabízený typ / parametry</t>
  </si>
  <si>
    <t xml:space="preserve">Poptávka pro ČRo Plzeň  MR24/2024                                                   LED svítidla                     </t>
  </si>
  <si>
    <t>Nabídková cena bez DPH/ 1 kus, včetně montáže</t>
  </si>
  <si>
    <t>náklady na demontáž svítidel</t>
  </si>
  <si>
    <t>ČRo Plzeň,     Náměstí Míru 10, Plzeň</t>
  </si>
  <si>
    <t>přisazené mřížkové LED svítidlo</t>
  </si>
  <si>
    <t xml:space="preserve">možnost montáže: stropní, nástěnná a závěsná                                      typ zdroje: LED    (svítidlo je osazeno zdrojem)                       vyměnitelnost: světelný zdroj vyjmutelný, vyměnitelný driver                                                                             barva světla: 3000 K                                                                                                                                                                                                   světelný tok: 4000 lm                                                                        index podání barev CRI: 80-89                                                                       příkon svítidla: 37 W                                                                     účinnost svítidla: 108 lm/W                                                               stupeň krytí: IP20                                                                              barva korpusu: bílá                                                                        materiál korpusu: ocel                                                                                typ mřížky: matná                                                                           výstup světla: přímé                                                                    distribuce světla: symetrické                                                            vhodné pro práci s monitorem                                                             délka svítidla: 1258 mm                                                                      šířka svítidla: 264 mm
</t>
  </si>
  <si>
    <t>Prachotěsné svítidlo s opálovým krytem</t>
  </si>
  <si>
    <t xml:space="preserve">možnost montáže: stropní, nástěnná a závěsná                                      typ zdroje: LED    (svítidlo je osazeno zdrojem)                       vyměnitelnost: světelný zdroj vyměnitelný, vyměnitelný driver                                                                             barva světla: 3000 K                                                                                                                                                                                                   světelný tok: 5400 lm                                                                        index podání barev CRI: 80-89                                                                       příkon svítidla: 38 W                                                                     účinnost svítidla: 142 lm/W                                                               stupeň krytí: IP65                                                                              barva korpusu: šedá                                                                        materiál korpusu: plast                                                                  materiál krytu: opálový plast                                                                                typ mřížky: matná                                                                           výstup světla: přímé                                                                    distribuce světla: symetrické                                                                                                                            délka svítidla: 1270 mm                                                                      šířka svítidla: 136 mm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</si>
</sst>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sz val="14"/>
      <name val="Calibri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39">
    <xf numFmtId="0" fontId="0" fillId="0" borderId="0" xfId="0"/>
    <xf numFmtId="0" fontId="1" fillId="0" borderId="0" xfId="1" applyFont="1" applyFill="1" applyBorder="1"/>
    <xf numFmtId="0" fontId="1" fillId="0" borderId="0" xfId="1" applyBorder="1" applyAlignment="1">
      <alignment horizontal="center"/>
    </xf>
    <xf numFmtId="0" fontId="1" fillId="0" borderId="0" xfId="1"/>
    <xf numFmtId="0" fontId="2" fillId="0" borderId="2" xfId="1" applyFont="1" applyFill="1" applyBorder="1" applyAlignment="1">
      <alignment horizontal="left"/>
    </xf>
    <xf numFmtId="0" fontId="2" fillId="0" borderId="2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wrapText="1"/>
    </xf>
    <xf numFmtId="0" fontId="4" fillId="2" borderId="4" xfId="1" applyFont="1" applyFill="1" applyBorder="1" applyAlignment="1">
      <alignment horizontal="left"/>
    </xf>
    <xf numFmtId="0" fontId="4" fillId="2" borderId="5" xfId="1" applyFont="1" applyFill="1" applyBorder="1" applyAlignment="1">
      <alignment horizontal="left"/>
    </xf>
    <xf numFmtId="0" fontId="2" fillId="0" borderId="1" xfId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/>
    </xf>
    <xf numFmtId="0" fontId="1" fillId="0" borderId="0" xfId="1" applyAlignment="1">
      <alignment horizontal="center"/>
    </xf>
    <xf numFmtId="0" fontId="3" fillId="3" borderId="1" xfId="0" applyFont="1" applyFill="1" applyBorder="1" applyAlignment="1">
      <alignment horizontal="left" vertical="center" wrapText="1"/>
    </xf>
    <xf numFmtId="165" fontId="2" fillId="0" borderId="1" xfId="1" applyNumberFormat="1" applyFont="1" applyFill="1" applyBorder="1" applyAlignment="1">
      <alignment horizontal="center" wrapText="1"/>
    </xf>
    <xf numFmtId="3" fontId="10" fillId="3" borderId="1" xfId="0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center"/>
    </xf>
    <xf numFmtId="0" fontId="9" fillId="2" borderId="4" xfId="1" applyFont="1" applyFill="1" applyBorder="1" applyAlignment="1">
      <alignment horizontal="left"/>
    </xf>
    <xf numFmtId="0" fontId="2" fillId="3" borderId="2" xfId="1" applyFont="1" applyFill="1" applyBorder="1" applyAlignment="1">
      <alignment horizontal="center" vertical="center"/>
    </xf>
    <xf numFmtId="0" fontId="0" fillId="0" borderId="0" xfId="1" applyFont="1" applyAlignment="1">
      <alignment horizontal="left"/>
    </xf>
    <xf numFmtId="165" fontId="2" fillId="5" borderId="1" xfId="1" applyNumberFormat="1" applyFont="1" applyFill="1" applyBorder="1" applyAlignment="1">
      <alignment horizontal="center" vertical="center"/>
    </xf>
    <xf numFmtId="0" fontId="3" fillId="4" borderId="1" xfId="2" applyFont="1" applyFill="1" applyBorder="1" applyAlignment="1">
      <alignment horizontal="center" vertical="center" wrapText="1"/>
    </xf>
    <xf numFmtId="165" fontId="2" fillId="5" borderId="0" xfId="1" applyNumberFormat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left"/>
    </xf>
    <xf numFmtId="0" fontId="11" fillId="5" borderId="0" xfId="0" applyFont="1" applyFill="1" applyAlignment="1">
      <alignment horizontal="left" vertical="center"/>
    </xf>
    <xf numFmtId="165" fontId="2" fillId="6" borderId="1" xfId="1" applyNumberFormat="1" applyFont="1" applyFill="1" applyBorder="1" applyAlignment="1">
      <alignment horizontal="center" vertical="center"/>
    </xf>
    <xf numFmtId="165" fontId="2" fillId="6" borderId="1" xfId="1" applyNumberFormat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wrapText="1"/>
    </xf>
    <xf numFmtId="0" fontId="8" fillId="2" borderId="5" xfId="1" applyFont="1" applyFill="1" applyBorder="1" applyAlignment="1">
      <alignment horizontal="center" wrapText="1"/>
    </xf>
    <xf numFmtId="0" fontId="7" fillId="6" borderId="3" xfId="2" applyFont="1" applyFill="1" applyBorder="1" applyAlignment="1">
      <alignment horizontal="center" vertical="center" wrapText="1"/>
    </xf>
    <xf numFmtId="0" fontId="7" fillId="6" borderId="4" xfId="2" applyFont="1" applyFill="1" applyBorder="1" applyAlignment="1">
      <alignment horizontal="center" vertical="center" wrapText="1"/>
    </xf>
    <xf numFmtId="0" fontId="7" fillId="6" borderId="5" xfId="2" applyFont="1" applyFill="1" applyBorder="1" applyAlignment="1">
      <alignment horizontal="center" vertical="center" wrapText="1"/>
    </xf>
  </cellXfs>
  <cellStyles count="4">
    <cellStyle name="Excel Built-in Normal" xfId="2"/>
    <cellStyle name="Normální" xfId="0" builtinId="0"/>
    <cellStyle name="Normální 2" xfId="1"/>
    <cellStyle name="Normální 5" xfId="3"/>
  </cellStyles>
  <dxfs count="0"/>
  <tableStyles count="0" defaultTableStyle="TableStyleMedium2" defaultPivotStyle="PivotStyleLight16"/>
  <colors>
    <mruColors>
      <color rgb="FFCCFFCC"/>
      <color rgb="FFC7E6A4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4419600</xdr:colOff>
      <xdr:row>8</xdr:row>
      <xdr:rowOff>0</xdr:rowOff>
    </xdr:from>
    <xdr:to>
      <xdr:col>1</xdr:col>
      <xdr:colOff>6350</xdr:colOff>
      <xdr:row>12</xdr:row>
      <xdr:rowOff>85725</xdr:rowOff>
    </xdr:to>
    <xdr:pic>
      <xdr:nvPicPr>
        <xdr:cNvPr id="2" name="preview_image" descr="Záv&amp;ecaron;sné desky Atlanta A65274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0782300"/>
          <a:ext cx="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zoomScaleNormal="100" workbookViewId="0">
      <selection activeCell="G18" sqref="G18"/>
    </sheetView>
  </sheetViews>
  <sheetFormatPr defaultRowHeight="15" x14ac:dyDescent="0.25"/>
  <cols>
    <col min="1" max="1" width="3.85546875" style="16" customWidth="1"/>
    <col min="2" max="2" width="12.140625" style="3" customWidth="1"/>
    <col min="3" max="3" width="50" style="3" customWidth="1"/>
    <col min="4" max="4" width="9.42578125" style="3" customWidth="1"/>
    <col min="5" max="5" width="7.42578125" style="3" customWidth="1"/>
    <col min="6" max="6" width="12.5703125" style="3" customWidth="1"/>
    <col min="7" max="8" width="12" style="3" customWidth="1"/>
    <col min="9" max="9" width="24.85546875" customWidth="1"/>
  </cols>
  <sheetData>
    <row r="1" spans="1:9" ht="20.25" customHeight="1" x14ac:dyDescent="0.25">
      <c r="A1" s="13"/>
      <c r="B1" s="1"/>
      <c r="C1" s="1"/>
      <c r="D1" s="2"/>
      <c r="E1" s="2"/>
      <c r="F1" s="36" t="s">
        <v>3</v>
      </c>
      <c r="G1" s="37"/>
      <c r="H1" s="37"/>
      <c r="I1" s="38"/>
    </row>
    <row r="2" spans="1:9" ht="69.75" customHeight="1" x14ac:dyDescent="0.25">
      <c r="A2" s="34" t="s">
        <v>10</v>
      </c>
      <c r="B2" s="35"/>
      <c r="C2" s="28" t="s">
        <v>8</v>
      </c>
      <c r="D2" s="29" t="s">
        <v>4</v>
      </c>
      <c r="E2" s="29" t="s">
        <v>1</v>
      </c>
      <c r="F2" s="26" t="s">
        <v>11</v>
      </c>
      <c r="G2" s="29" t="s">
        <v>0</v>
      </c>
      <c r="H2" s="29" t="s">
        <v>7</v>
      </c>
      <c r="I2" s="29" t="s">
        <v>9</v>
      </c>
    </row>
    <row r="3" spans="1:9" x14ac:dyDescent="0.25">
      <c r="A3" s="5"/>
      <c r="B3" s="4"/>
      <c r="C3" s="4"/>
      <c r="D3" s="5"/>
      <c r="E3" s="5"/>
      <c r="F3" s="5"/>
      <c r="G3" s="6"/>
      <c r="H3" s="6"/>
      <c r="I3" s="6"/>
    </row>
    <row r="4" spans="1:9" ht="231" customHeight="1" x14ac:dyDescent="0.25">
      <c r="A4" s="23">
        <v>1</v>
      </c>
      <c r="B4" s="17" t="s">
        <v>14</v>
      </c>
      <c r="C4" s="20" t="s">
        <v>15</v>
      </c>
      <c r="D4" s="19">
        <v>95</v>
      </c>
      <c r="E4" s="11" t="s">
        <v>2</v>
      </c>
      <c r="F4" s="32">
        <v>0</v>
      </c>
      <c r="G4" s="12">
        <f t="shared" ref="G4" si="0">D4*F4</f>
        <v>0</v>
      </c>
      <c r="H4" s="12" t="s">
        <v>13</v>
      </c>
      <c r="I4" s="33"/>
    </row>
    <row r="5" spans="1:9" x14ac:dyDescent="0.25">
      <c r="A5" s="5"/>
      <c r="B5" s="4"/>
      <c r="C5" s="5"/>
      <c r="D5" s="5"/>
      <c r="E5" s="5"/>
      <c r="F5" s="5"/>
      <c r="G5" s="6"/>
      <c r="H5" s="6"/>
      <c r="I5" s="6"/>
    </row>
    <row r="6" spans="1:9" ht="266.25" customHeight="1" x14ac:dyDescent="0.25">
      <c r="A6" s="14">
        <v>2</v>
      </c>
      <c r="B6" s="17" t="s">
        <v>16</v>
      </c>
      <c r="C6" s="20" t="s">
        <v>17</v>
      </c>
      <c r="D6" s="19">
        <v>7</v>
      </c>
      <c r="E6" s="11" t="s">
        <v>2</v>
      </c>
      <c r="F6" s="32">
        <v>0</v>
      </c>
      <c r="G6" s="12">
        <f t="shared" ref="G6" si="1">D6*F6</f>
        <v>0</v>
      </c>
      <c r="H6" s="12" t="s">
        <v>13</v>
      </c>
      <c r="I6" s="33"/>
    </row>
    <row r="7" spans="1:9" ht="39" customHeight="1" x14ac:dyDescent="0.25">
      <c r="A7" s="14">
        <v>3</v>
      </c>
      <c r="B7" s="17" t="s">
        <v>12</v>
      </c>
      <c r="C7" s="20"/>
      <c r="D7" s="19">
        <v>102</v>
      </c>
      <c r="E7" s="11"/>
      <c r="F7" s="25"/>
      <c r="G7" s="32">
        <v>0</v>
      </c>
      <c r="H7" s="12"/>
      <c r="I7" s="27"/>
    </row>
    <row r="8" spans="1:9" ht="52.5" customHeight="1" x14ac:dyDescent="0.25">
      <c r="A8" s="14">
        <v>4</v>
      </c>
      <c r="B8" s="17" t="s">
        <v>6</v>
      </c>
      <c r="C8" s="17"/>
      <c r="D8" s="17"/>
      <c r="E8" s="9"/>
      <c r="F8" s="9"/>
      <c r="G8" s="32">
        <v>0</v>
      </c>
      <c r="H8" s="18"/>
    </row>
    <row r="9" spans="1:9" ht="29.25" customHeight="1" x14ac:dyDescent="0.3">
      <c r="A9" s="15"/>
      <c r="B9" s="30" t="s">
        <v>5</v>
      </c>
      <c r="C9" s="22"/>
      <c r="D9" s="7"/>
      <c r="E9" s="7"/>
      <c r="F9" s="8"/>
      <c r="G9" s="10">
        <f>G4+G6+F8+G8</f>
        <v>0</v>
      </c>
      <c r="H9" s="21"/>
    </row>
    <row r="10" spans="1:9" x14ac:dyDescent="0.25">
      <c r="B10" s="24"/>
    </row>
    <row r="11" spans="1:9" ht="27.75" customHeight="1" x14ac:dyDescent="0.25">
      <c r="B11" s="31"/>
    </row>
  </sheetData>
  <mergeCells count="2">
    <mergeCell ref="A2:B2"/>
    <mergeCell ref="F1:I1"/>
  </mergeCells>
  <pageMargins left="0.70866141732283472" right="0.70866141732283472" top="0.78740157480314965" bottom="0.78740157480314965" header="0.31496062992125984" footer="0.31496062992125984"/>
  <pageSetup paperSize="9" scale="56" fitToHeight="99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poptávka </vt:lpstr>
      <vt:lpstr>'poptávka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Forejtová Marcela</dc:creator>
  <cp:lastModifiedBy>Zdeněk Rozina</cp:lastModifiedBy>
  <cp:lastPrinted>2024-06-03T13:12:27Z</cp:lastPrinted>
  <dcterms:created xsi:type="dcterms:W3CDTF">2013-10-14T05:55:07Z</dcterms:created>
  <dcterms:modified xsi:type="dcterms:W3CDTF">2024-07-12T10:34:56Z</dcterms:modified>
</cp:coreProperties>
</file>