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VZ14_2023\ke zverejneni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8" i="1" l="1"/>
  <c r="I33" i="1" l="1"/>
  <c r="I29" i="1" l="1"/>
  <c r="I30" i="1"/>
  <c r="I31" i="1"/>
  <c r="I32" i="1"/>
  <c r="I27" i="1"/>
  <c r="I34" i="1" l="1"/>
  <c r="F36" i="1" s="1"/>
</calcChain>
</file>

<file path=xl/sharedStrings.xml><?xml version="1.0" encoding="utf-8"?>
<sst xmlns="http://schemas.openxmlformats.org/spreadsheetml/2006/main" count="43" uniqueCount="35">
  <si>
    <t xml:space="preserve">Nápoje </t>
  </si>
  <si>
    <t>Měrná jednotka</t>
  </si>
  <si>
    <t>Cena v Kč bez DPH za měrnou jednotku</t>
  </si>
  <si>
    <t>Předpokládaný počet jednotek</t>
  </si>
  <si>
    <t>Nabídková cena v Kč bez DPH</t>
  </si>
  <si>
    <t>0,5 l</t>
  </si>
  <si>
    <t>Personál</t>
  </si>
  <si>
    <t>1 osoba</t>
  </si>
  <si>
    <t>0,33 l</t>
  </si>
  <si>
    <t>0,3 l</t>
  </si>
  <si>
    <t xml:space="preserve"> Nabídková cena v Kč bez DPH za 0,1 l</t>
  </si>
  <si>
    <t xml:space="preserve">Celková nabídková cena v Kč bez DPH </t>
  </si>
  <si>
    <t>Dodavatel vyplní pouze žlutě označená pole.</t>
  </si>
  <si>
    <t xml:space="preserve">Zadavatel požaduje, aby vybraný dodavatel respektoval environmentální udržitelnost ve vztahu k pořádané cateringové akci, tedy aby veškerý servis probíhal výhradně bez jednorázového (plastového/papírového mobiliáře) a zároveň aby dodavatel minimalizoval podíl plastů při dodání cateringu na místo plnění, tedy aby minimalizoval podíl plastů při obalové technice. </t>
  </si>
  <si>
    <t>0,75 l</t>
  </si>
  <si>
    <t>Příloha č. 1  - Tabulka pro výpočet nabídkové ceny včetně specifikace služeb</t>
  </si>
  <si>
    <t xml:space="preserve">V případě, kdy dodavatel neposkytuje nápoje v požadovaných měrných jednotkách, si zadavatel vyhrazuje právo učinit pro porovnatelnost nabídek přepočet dle nabídkových cen jiných měrných jednotek na ty, které jsou zadavatelem požadované. </t>
  </si>
  <si>
    <t>Džus ovocný (více druhů)</t>
  </si>
  <si>
    <t>Položka č. 1: Pevně stanovená cena  (možnost navýšení dle skutečného počtu osob)</t>
  </si>
  <si>
    <t xml:space="preserve">Položka č. 3: Nápoje (Fakturace dle skutečné spotřeby)               </t>
  </si>
  <si>
    <t>Nabídková cena v Kč bez DPH za nápoje fakturované dle skutečné spotřeby (položka č. 3)</t>
  </si>
  <si>
    <t>Nabídková cena v Kč bez DPH za veškeré jídlo a občerstvení, mobiliáře atd. za položku č. 2:</t>
  </si>
  <si>
    <t>Poznámky:
- Veškerý personál využitý během akce bude účtován dle skutečného počtu osob a doby jejich využití.
- Položky, u kterých je uvedena poznámka, že jejich cena je pevně dána, nebudou účtovány dle skutečné spotřeby.
- V rámci nabídkové ceny musí být zahrnuto zajištění mobiliáře v dostatečném počtu, doprava do a z místa plnění, úklid prostor (bez ohledu na dobu trvání úklidu a počtu osob zajišťující úklid).
- Dodavatel pro účely nabídky dále zpracuje MENU, které bude reflektovat požadavky zadavatele tak, aby bylo občerstvení zajištěno v dostatečném rozsahu, při dodržení min. gramáže jídel.                                                                                                                                                                                                    - Příp. parkování na ulici si hradí dodavatel na vlastní náklady.</t>
  </si>
  <si>
    <t>Pivo: světlý ležák</t>
  </si>
  <si>
    <t>Coca cola/Coca cola light</t>
  </si>
  <si>
    <t>Minerální perlivá/neperlivá voda</t>
  </si>
  <si>
    <t>*Zadavatel si vyhrazuje právo ověřit si výši maloobchodní ceny na trhu</t>
  </si>
  <si>
    <t xml:space="preserve">Bílé víno, láhev*
</t>
  </si>
  <si>
    <t>Červené víno, láhev*</t>
  </si>
  <si>
    <t>Cena v Kč bez DPH za měrnou jednotku nesmí být nižší než 180 Kč bez DPH</t>
  </si>
  <si>
    <t>Cena v Kč bez DPH za  1 láhve o objemu 0,75l nesmí být nižší než 180 Kč bez DPH</t>
  </si>
  <si>
    <t>Název akce: Cateringové služby po promítání filmu Vlny 16. 09. 2024 (750 osob)                                                                                                                                                                                                                                                                                                                                                                                         Místo konání:   prostory v 1. patře multiplexu Cinema City Slovanský dům, Na Příkopě 22, 110 00 Praha (mezi Empire Hall a Cinema City).                                                                                                                                                                                                                                                                                                                                                                                                                     Datum a čas konání: 16. 9. 2024 od 19:00 do 22:00 hod (nutné založit v časech: 19.15 pro 250 osob, 19.35 pro 250 osob a v 19.55 pro 250 osob)</t>
  </si>
  <si>
    <t xml:space="preserve">Položka č. 2: občerstvení pro 750 osob (Pevně stanovená cena) - založit od 19.15 a doplnit 2x po 20 min (celkem 3x 250 osob)        </t>
  </si>
  <si>
    <t>Požadavky:
- na bistro stolcích založeny menší snack, oříšky, apod. (min 30 g/os.);
- studené finger food - 3 ks/osoba  (1 ks min. 30 g/os.) z toho 25% vegetariánské;                                                                                                                                                                                                                                                                                                                                                                                                                                                                                                
- dostatečné množství nádobí, potřebný mobiliář vč. min. 15 ks bistro stolků;
- zajištění dostatečného množství personálu během konání akce;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doprava.</t>
  </si>
  <si>
    <t xml:space="preserve">Sekt/Prosecco brut, rozlévané z lahve 0,75l*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</si>
</sst>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19" xfId="0" applyBorder="1" applyAlignment="1"/>
    <xf numFmtId="0" fontId="0" fillId="0" borderId="22" xfId="0" applyBorder="1" applyAlignment="1"/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0" borderId="13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2" borderId="13" xfId="0" applyFont="1" applyFill="1" applyBorder="1" applyAlignment="1"/>
    <xf numFmtId="0" fontId="3" fillId="2" borderId="33" xfId="0" applyFont="1" applyFill="1" applyBorder="1" applyAlignment="1"/>
    <xf numFmtId="0" fontId="3" fillId="2" borderId="12" xfId="0" applyFont="1" applyFill="1" applyBorder="1" applyAlignment="1"/>
    <xf numFmtId="0" fontId="2" fillId="0" borderId="3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0" fillId="0" borderId="1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164" fontId="2" fillId="2" borderId="18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0" fillId="0" borderId="19" xfId="0" applyBorder="1" applyAlignment="1"/>
    <xf numFmtId="164" fontId="2" fillId="2" borderId="20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10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3" borderId="30" xfId="0" applyFont="1" applyFill="1" applyBorder="1" applyAlignment="1">
      <alignment vertical="center" wrapText="1"/>
    </xf>
    <xf numFmtId="0" fontId="0" fillId="3" borderId="31" xfId="0" applyFill="1" applyBorder="1" applyAlignment="1">
      <alignment vertical="center" wrapText="1"/>
    </xf>
    <xf numFmtId="0" fontId="0" fillId="3" borderId="32" xfId="0" applyFill="1" applyBorder="1" applyAlignment="1">
      <alignment vertical="center" wrapText="1"/>
    </xf>
    <xf numFmtId="164" fontId="0" fillId="2" borderId="39" xfId="0" applyNumberFormat="1" applyFill="1" applyBorder="1" applyAlignment="1">
      <alignment horizontal="center" vertical="center" wrapText="1"/>
    </xf>
    <xf numFmtId="164" fontId="0" fillId="2" borderId="40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0" fillId="3" borderId="17" xfId="0" applyFill="1" applyBorder="1" applyAlignment="1"/>
    <xf numFmtId="0" fontId="2" fillId="5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164" fontId="2" fillId="0" borderId="43" xfId="0" applyNumberFormat="1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E8" sqref="E8:F8"/>
    </sheetView>
  </sheetViews>
  <sheetFormatPr defaultRowHeight="14.4" x14ac:dyDescent="0.3"/>
  <cols>
    <col min="2" max="2" width="12.5546875" customWidth="1"/>
    <col min="4" max="6" width="10.6640625" customWidth="1"/>
    <col min="9" max="9" width="10.88671875" customWidth="1"/>
    <col min="10" max="10" width="9.21875" customWidth="1"/>
    <col min="11" max="11" width="19.5546875" customWidth="1"/>
  </cols>
  <sheetData>
    <row r="1" spans="1:11" ht="15" customHeight="1" x14ac:dyDescent="0.3">
      <c r="A1" s="100" t="s">
        <v>15</v>
      </c>
      <c r="B1" s="101"/>
      <c r="C1" s="101"/>
      <c r="D1" s="101"/>
      <c r="E1" s="101"/>
      <c r="F1" s="101"/>
      <c r="G1" s="101"/>
      <c r="H1" s="101"/>
      <c r="I1" s="101"/>
      <c r="J1" s="102"/>
    </row>
    <row r="2" spans="1:11" ht="15" customHeight="1" x14ac:dyDescent="0.3">
      <c r="A2" s="103"/>
      <c r="B2" s="104"/>
      <c r="C2" s="104"/>
      <c r="D2" s="104"/>
      <c r="E2" s="104"/>
      <c r="F2" s="104"/>
      <c r="G2" s="104"/>
      <c r="H2" s="104"/>
      <c r="I2" s="104"/>
      <c r="J2" s="105"/>
    </row>
    <row r="3" spans="1:11" ht="15" customHeight="1" thickBot="1" x14ac:dyDescent="0.35">
      <c r="A3" s="10"/>
      <c r="B3" s="11"/>
      <c r="C3" s="11"/>
      <c r="D3" s="11"/>
      <c r="E3" s="11"/>
      <c r="F3" s="11"/>
      <c r="G3" s="11"/>
      <c r="H3" s="11"/>
      <c r="I3" s="11"/>
      <c r="J3" s="8"/>
    </row>
    <row r="4" spans="1:11" ht="71.25" customHeight="1" thickBot="1" x14ac:dyDescent="0.35">
      <c r="A4" s="76" t="s">
        <v>31</v>
      </c>
      <c r="B4" s="77"/>
      <c r="C4" s="77"/>
      <c r="D4" s="77"/>
      <c r="E4" s="77"/>
      <c r="F4" s="77"/>
      <c r="G4" s="77"/>
      <c r="H4" s="77"/>
      <c r="I4" s="77"/>
      <c r="J4" s="77"/>
    </row>
    <row r="5" spans="1:11" ht="15.75" customHeight="1" thickBot="1" x14ac:dyDescent="0.35">
      <c r="A5" s="12"/>
      <c r="B5" s="13"/>
      <c r="C5" s="13"/>
      <c r="D5" s="13"/>
      <c r="E5" s="13"/>
      <c r="F5" s="13"/>
      <c r="G5" s="13"/>
      <c r="H5" s="13"/>
      <c r="I5" s="13"/>
      <c r="J5" s="9"/>
    </row>
    <row r="6" spans="1:11" ht="24" customHeight="1" thickBot="1" x14ac:dyDescent="0.35">
      <c r="A6" s="106" t="s">
        <v>18</v>
      </c>
      <c r="B6" s="107"/>
      <c r="C6" s="107"/>
      <c r="D6" s="107"/>
      <c r="E6" s="107"/>
      <c r="F6" s="107"/>
      <c r="G6" s="107"/>
      <c r="H6" s="107"/>
      <c r="I6" s="107"/>
      <c r="J6" s="108"/>
    </row>
    <row r="7" spans="1:11" ht="30" customHeight="1" thickBot="1" x14ac:dyDescent="0.35">
      <c r="A7" s="66" t="s">
        <v>0</v>
      </c>
      <c r="B7" s="67"/>
      <c r="C7" s="63" t="s">
        <v>1</v>
      </c>
      <c r="D7" s="63"/>
      <c r="E7" s="63" t="s">
        <v>2</v>
      </c>
      <c r="F7" s="63"/>
      <c r="G7" s="63" t="s">
        <v>3</v>
      </c>
      <c r="H7" s="112"/>
      <c r="I7" s="121" t="s">
        <v>4</v>
      </c>
      <c r="J7" s="122"/>
      <c r="K7" s="111"/>
    </row>
    <row r="8" spans="1:11" ht="68.400000000000006" customHeight="1" thickBot="1" x14ac:dyDescent="0.35">
      <c r="A8" s="115" t="s">
        <v>34</v>
      </c>
      <c r="B8" s="116"/>
      <c r="C8" s="117" t="s">
        <v>10</v>
      </c>
      <c r="D8" s="118"/>
      <c r="E8" s="119"/>
      <c r="F8" s="120"/>
      <c r="G8" s="115">
        <v>750</v>
      </c>
      <c r="H8" s="116"/>
      <c r="I8" s="113">
        <f>G8*E8</f>
        <v>0</v>
      </c>
      <c r="J8" s="114"/>
      <c r="K8" s="109" t="s">
        <v>30</v>
      </c>
    </row>
    <row r="9" spans="1:11" ht="40.200000000000003" customHeight="1" thickBot="1" x14ac:dyDescent="0.35">
      <c r="A9" s="7"/>
      <c r="B9" s="7"/>
      <c r="C9" s="7"/>
      <c r="D9" s="7"/>
      <c r="E9" s="7"/>
      <c r="F9" s="7"/>
      <c r="G9" s="7"/>
      <c r="H9" s="7"/>
      <c r="I9" s="7"/>
      <c r="J9" s="1"/>
    </row>
    <row r="10" spans="1:11" ht="15" customHeight="1" thickBot="1" x14ac:dyDescent="0.35">
      <c r="A10" s="76" t="s">
        <v>32</v>
      </c>
      <c r="B10" s="77"/>
      <c r="C10" s="77"/>
      <c r="D10" s="77"/>
      <c r="E10" s="77"/>
      <c r="F10" s="77"/>
      <c r="G10" s="77"/>
      <c r="H10" s="77"/>
      <c r="I10" s="77"/>
      <c r="J10" s="77"/>
    </row>
    <row r="11" spans="1:11" x14ac:dyDescent="0.3">
      <c r="A11" s="17" t="s">
        <v>33</v>
      </c>
      <c r="B11" s="18"/>
      <c r="C11" s="18"/>
      <c r="D11" s="18"/>
      <c r="E11" s="18"/>
      <c r="F11" s="18"/>
      <c r="G11" s="18"/>
      <c r="H11" s="18"/>
      <c r="I11" s="18"/>
      <c r="J11" s="19"/>
    </row>
    <row r="12" spans="1:11" x14ac:dyDescent="0.3">
      <c r="A12" s="20"/>
      <c r="B12" s="21"/>
      <c r="C12" s="21"/>
      <c r="D12" s="21"/>
      <c r="E12" s="21"/>
      <c r="F12" s="21"/>
      <c r="G12" s="21"/>
      <c r="H12" s="21"/>
      <c r="I12" s="21"/>
      <c r="J12" s="22"/>
    </row>
    <row r="13" spans="1:11" x14ac:dyDescent="0.3">
      <c r="A13" s="20"/>
      <c r="B13" s="21"/>
      <c r="C13" s="21"/>
      <c r="D13" s="21"/>
      <c r="E13" s="21"/>
      <c r="F13" s="21"/>
      <c r="G13" s="21"/>
      <c r="H13" s="21"/>
      <c r="I13" s="21"/>
      <c r="J13" s="22"/>
    </row>
    <row r="14" spans="1:11" x14ac:dyDescent="0.3">
      <c r="A14" s="20"/>
      <c r="B14" s="21"/>
      <c r="C14" s="21"/>
      <c r="D14" s="21"/>
      <c r="E14" s="21"/>
      <c r="F14" s="21"/>
      <c r="G14" s="21"/>
      <c r="H14" s="21"/>
      <c r="I14" s="21"/>
      <c r="J14" s="22"/>
    </row>
    <row r="15" spans="1:11" x14ac:dyDescent="0.3">
      <c r="A15" s="20"/>
      <c r="B15" s="21"/>
      <c r="C15" s="21"/>
      <c r="D15" s="21"/>
      <c r="E15" s="21"/>
      <c r="F15" s="21"/>
      <c r="G15" s="21"/>
      <c r="H15" s="21"/>
      <c r="I15" s="21"/>
      <c r="J15" s="22"/>
    </row>
    <row r="16" spans="1:11" ht="11.25" customHeight="1" x14ac:dyDescent="0.3">
      <c r="A16" s="20"/>
      <c r="B16" s="21"/>
      <c r="C16" s="21"/>
      <c r="D16" s="21"/>
      <c r="E16" s="21"/>
      <c r="F16" s="21"/>
      <c r="G16" s="21"/>
      <c r="H16" s="21"/>
      <c r="I16" s="21"/>
      <c r="J16" s="22"/>
    </row>
    <row r="17" spans="1:11" hidden="1" x14ac:dyDescent="0.3">
      <c r="A17" s="20"/>
      <c r="B17" s="21"/>
      <c r="C17" s="21"/>
      <c r="D17" s="21"/>
      <c r="E17" s="21"/>
      <c r="F17" s="21"/>
      <c r="G17" s="21"/>
      <c r="H17" s="21"/>
      <c r="I17" s="21"/>
      <c r="J17" s="22"/>
    </row>
    <row r="18" spans="1:11" ht="5.25" hidden="1" customHeight="1" thickBot="1" x14ac:dyDescent="0.3">
      <c r="A18" s="20"/>
      <c r="B18" s="21"/>
      <c r="C18" s="21"/>
      <c r="D18" s="21"/>
      <c r="E18" s="21"/>
      <c r="F18" s="21"/>
      <c r="G18" s="21"/>
      <c r="H18" s="21"/>
      <c r="I18" s="21"/>
      <c r="J18" s="22"/>
    </row>
    <row r="19" spans="1:11" ht="1.5" customHeight="1" x14ac:dyDescent="0.3">
      <c r="A19" s="20"/>
      <c r="B19" s="21"/>
      <c r="C19" s="21"/>
      <c r="D19" s="21"/>
      <c r="E19" s="21"/>
      <c r="F19" s="21"/>
      <c r="G19" s="21"/>
      <c r="H19" s="21"/>
      <c r="I19" s="21"/>
      <c r="J19" s="22"/>
    </row>
    <row r="20" spans="1:11" ht="15" thickBot="1" x14ac:dyDescent="0.35">
      <c r="A20" s="23"/>
      <c r="B20" s="24"/>
      <c r="C20" s="24"/>
      <c r="D20" s="24"/>
      <c r="E20" s="24"/>
      <c r="F20" s="24"/>
      <c r="G20" s="24"/>
      <c r="H20" s="24"/>
      <c r="I20" s="24"/>
      <c r="J20" s="25"/>
    </row>
    <row r="21" spans="1:11" x14ac:dyDescent="0.3">
      <c r="A21" s="44" t="s">
        <v>21</v>
      </c>
      <c r="B21" s="45"/>
      <c r="C21" s="45"/>
      <c r="D21" s="45"/>
      <c r="E21" s="46"/>
      <c r="F21" s="54"/>
      <c r="G21" s="55"/>
      <c r="H21" s="55"/>
      <c r="I21" s="55"/>
      <c r="J21" s="56"/>
    </row>
    <row r="22" spans="1:11" ht="9" customHeight="1" x14ac:dyDescent="0.3">
      <c r="A22" s="47"/>
      <c r="B22" s="48"/>
      <c r="C22" s="48"/>
      <c r="D22" s="48"/>
      <c r="E22" s="49"/>
      <c r="F22" s="57"/>
      <c r="G22" s="58"/>
      <c r="H22" s="58"/>
      <c r="I22" s="58"/>
      <c r="J22" s="59"/>
    </row>
    <row r="23" spans="1:11" ht="15" thickBot="1" x14ac:dyDescent="0.35">
      <c r="A23" s="50"/>
      <c r="B23" s="51"/>
      <c r="C23" s="51"/>
      <c r="D23" s="51"/>
      <c r="E23" s="52"/>
      <c r="F23" s="60"/>
      <c r="G23" s="61"/>
      <c r="H23" s="61"/>
      <c r="I23" s="61"/>
      <c r="J23" s="62"/>
    </row>
    <row r="24" spans="1:11" ht="24" customHeight="1" thickBot="1" x14ac:dyDescent="0.35"/>
    <row r="25" spans="1:11" ht="49.8" customHeight="1" thickBot="1" x14ac:dyDescent="0.35">
      <c r="A25" s="68" t="s">
        <v>19</v>
      </c>
      <c r="B25" s="69"/>
      <c r="C25" s="69"/>
      <c r="D25" s="69"/>
      <c r="E25" s="69"/>
      <c r="F25" s="69"/>
      <c r="G25" s="69"/>
      <c r="H25" s="69"/>
      <c r="I25" s="69"/>
      <c r="J25" s="70"/>
    </row>
    <row r="26" spans="1:11" ht="36.6" customHeight="1" thickBot="1" x14ac:dyDescent="0.35">
      <c r="A26" s="66" t="s">
        <v>0</v>
      </c>
      <c r="B26" s="67"/>
      <c r="C26" s="63" t="s">
        <v>1</v>
      </c>
      <c r="D26" s="63"/>
      <c r="E26" s="63" t="s">
        <v>2</v>
      </c>
      <c r="F26" s="63"/>
      <c r="G26" s="63" t="s">
        <v>3</v>
      </c>
      <c r="H26" s="63"/>
      <c r="I26" s="64" t="s">
        <v>4</v>
      </c>
      <c r="J26" s="65"/>
    </row>
    <row r="27" spans="1:11" ht="58.8" customHeight="1" x14ac:dyDescent="0.3">
      <c r="A27" s="53" t="s">
        <v>23</v>
      </c>
      <c r="B27" s="34"/>
      <c r="C27" s="34" t="s">
        <v>5</v>
      </c>
      <c r="D27" s="35"/>
      <c r="E27" s="36"/>
      <c r="F27" s="37"/>
      <c r="G27" s="31">
        <v>250</v>
      </c>
      <c r="H27" s="123"/>
      <c r="I27" s="126">
        <f>G27*E27</f>
        <v>0</v>
      </c>
      <c r="J27" s="127"/>
      <c r="K27" s="110"/>
    </row>
    <row r="28" spans="1:11" ht="76.8" customHeight="1" x14ac:dyDescent="0.3">
      <c r="A28" s="131" t="s">
        <v>27</v>
      </c>
      <c r="B28" s="132"/>
      <c r="C28" s="34" t="s">
        <v>14</v>
      </c>
      <c r="D28" s="35"/>
      <c r="E28" s="71"/>
      <c r="F28" s="72"/>
      <c r="G28" s="31">
        <v>120</v>
      </c>
      <c r="H28" s="123"/>
      <c r="I28" s="128">
        <f t="shared" ref="I28" si="0">G28*E28</f>
        <v>0</v>
      </c>
      <c r="J28" s="43"/>
      <c r="K28" s="130" t="s">
        <v>29</v>
      </c>
    </row>
    <row r="29" spans="1:11" ht="76.8" customHeight="1" x14ac:dyDescent="0.3">
      <c r="A29" s="32" t="s">
        <v>28</v>
      </c>
      <c r="B29" s="33"/>
      <c r="C29" s="34" t="s">
        <v>14</v>
      </c>
      <c r="D29" s="35"/>
      <c r="E29" s="36"/>
      <c r="F29" s="37"/>
      <c r="G29" s="31">
        <v>120</v>
      </c>
      <c r="H29" s="123"/>
      <c r="I29" s="128">
        <f t="shared" ref="I29:I32" si="1">G29*E29</f>
        <v>0</v>
      </c>
      <c r="J29" s="43"/>
      <c r="K29" s="125" t="s">
        <v>29</v>
      </c>
    </row>
    <row r="30" spans="1:11" ht="30" customHeight="1" x14ac:dyDescent="0.3">
      <c r="A30" s="32" t="s">
        <v>24</v>
      </c>
      <c r="B30" s="33"/>
      <c r="C30" s="34" t="s">
        <v>8</v>
      </c>
      <c r="D30" s="35"/>
      <c r="E30" s="36"/>
      <c r="F30" s="37"/>
      <c r="G30" s="31">
        <v>200</v>
      </c>
      <c r="H30" s="123"/>
      <c r="I30" s="128">
        <f t="shared" si="1"/>
        <v>0</v>
      </c>
      <c r="J30" s="43"/>
    </row>
    <row r="31" spans="1:11" ht="30" customHeight="1" x14ac:dyDescent="0.3">
      <c r="A31" s="32" t="s">
        <v>17</v>
      </c>
      <c r="B31" s="33"/>
      <c r="C31" s="34" t="s">
        <v>9</v>
      </c>
      <c r="D31" s="35"/>
      <c r="E31" s="36"/>
      <c r="F31" s="37"/>
      <c r="G31" s="31">
        <v>150</v>
      </c>
      <c r="H31" s="123"/>
      <c r="I31" s="128">
        <f t="shared" si="1"/>
        <v>0</v>
      </c>
      <c r="J31" s="43"/>
    </row>
    <row r="32" spans="1:11" ht="30" customHeight="1" x14ac:dyDescent="0.3">
      <c r="A32" s="32" t="s">
        <v>25</v>
      </c>
      <c r="B32" s="33"/>
      <c r="C32" s="34" t="s">
        <v>8</v>
      </c>
      <c r="D32" s="35"/>
      <c r="E32" s="36"/>
      <c r="F32" s="37"/>
      <c r="G32" s="31">
        <v>300</v>
      </c>
      <c r="H32" s="123"/>
      <c r="I32" s="128">
        <f t="shared" si="1"/>
        <v>0</v>
      </c>
      <c r="J32" s="43"/>
    </row>
    <row r="33" spans="1:10" ht="24" customHeight="1" thickBot="1" x14ac:dyDescent="0.35">
      <c r="A33" s="73" t="s">
        <v>6</v>
      </c>
      <c r="B33" s="74"/>
      <c r="C33" s="41" t="s">
        <v>7</v>
      </c>
      <c r="D33" s="42"/>
      <c r="E33" s="38"/>
      <c r="F33" s="39"/>
      <c r="G33" s="75">
        <v>25</v>
      </c>
      <c r="H33" s="124"/>
      <c r="I33" s="129">
        <f>G33*E33</f>
        <v>0</v>
      </c>
      <c r="J33" s="40"/>
    </row>
    <row r="34" spans="1:10" ht="15" thickBot="1" x14ac:dyDescent="0.35">
      <c r="A34" s="89" t="s">
        <v>20</v>
      </c>
      <c r="B34" s="90"/>
      <c r="C34" s="90"/>
      <c r="D34" s="90"/>
      <c r="E34" s="90"/>
      <c r="F34" s="90"/>
      <c r="G34" s="90"/>
      <c r="H34" s="90"/>
      <c r="I34" s="87">
        <f>SUM(I27:I33)</f>
        <v>0</v>
      </c>
      <c r="J34" s="88"/>
    </row>
    <row r="35" spans="1:10" ht="45" customHeight="1" thickBot="1" x14ac:dyDescent="0.35">
      <c r="A35" s="3"/>
      <c r="B35" s="3"/>
      <c r="C35" s="4"/>
      <c r="D35" s="4"/>
      <c r="E35" s="5"/>
      <c r="F35" s="5"/>
      <c r="G35" s="2"/>
      <c r="H35" s="2"/>
      <c r="I35" s="6"/>
      <c r="J35" s="6"/>
    </row>
    <row r="36" spans="1:10" ht="15" customHeight="1" x14ac:dyDescent="0.3">
      <c r="A36" s="81" t="s">
        <v>11</v>
      </c>
      <c r="B36" s="82"/>
      <c r="C36" s="82"/>
      <c r="D36" s="82"/>
      <c r="E36" s="83"/>
      <c r="F36" s="84">
        <f>I8+F21+I34</f>
        <v>0</v>
      </c>
      <c r="G36" s="85"/>
      <c r="H36" s="85"/>
      <c r="I36" s="85"/>
      <c r="J36" s="86"/>
    </row>
    <row r="37" spans="1:10" x14ac:dyDescent="0.3">
      <c r="A37" s="91" t="s">
        <v>22</v>
      </c>
      <c r="B37" s="92"/>
      <c r="C37" s="92"/>
      <c r="D37" s="92"/>
      <c r="E37" s="92"/>
      <c r="F37" s="92"/>
      <c r="G37" s="92"/>
      <c r="H37" s="92"/>
      <c r="I37" s="92"/>
      <c r="J37" s="93"/>
    </row>
    <row r="38" spans="1:10" x14ac:dyDescent="0.3">
      <c r="A38" s="94"/>
      <c r="B38" s="95"/>
      <c r="C38" s="95"/>
      <c r="D38" s="95"/>
      <c r="E38" s="95"/>
      <c r="F38" s="95"/>
      <c r="G38" s="95"/>
      <c r="H38" s="95"/>
      <c r="I38" s="95"/>
      <c r="J38" s="96"/>
    </row>
    <row r="39" spans="1:10" x14ac:dyDescent="0.3">
      <c r="A39" s="94"/>
      <c r="B39" s="95"/>
      <c r="C39" s="95"/>
      <c r="D39" s="95"/>
      <c r="E39" s="95"/>
      <c r="F39" s="95"/>
      <c r="G39" s="95"/>
      <c r="H39" s="95"/>
      <c r="I39" s="95"/>
      <c r="J39" s="96"/>
    </row>
    <row r="40" spans="1:10" x14ac:dyDescent="0.3">
      <c r="A40" s="94"/>
      <c r="B40" s="95"/>
      <c r="C40" s="95"/>
      <c r="D40" s="95"/>
      <c r="E40" s="95"/>
      <c r="F40" s="95"/>
      <c r="G40" s="95"/>
      <c r="H40" s="95"/>
      <c r="I40" s="95"/>
      <c r="J40" s="96"/>
    </row>
    <row r="41" spans="1:10" x14ac:dyDescent="0.3">
      <c r="A41" s="94"/>
      <c r="B41" s="95"/>
      <c r="C41" s="95"/>
      <c r="D41" s="95"/>
      <c r="E41" s="95"/>
      <c r="F41" s="95"/>
      <c r="G41" s="95"/>
      <c r="H41" s="95"/>
      <c r="I41" s="95"/>
      <c r="J41" s="96"/>
    </row>
    <row r="42" spans="1:10" x14ac:dyDescent="0.3">
      <c r="A42" s="94"/>
      <c r="B42" s="95"/>
      <c r="C42" s="95"/>
      <c r="D42" s="95"/>
      <c r="E42" s="95"/>
      <c r="F42" s="95"/>
      <c r="G42" s="95"/>
      <c r="H42" s="95"/>
      <c r="I42" s="95"/>
      <c r="J42" s="96"/>
    </row>
    <row r="43" spans="1:10" x14ac:dyDescent="0.3">
      <c r="A43" s="94"/>
      <c r="B43" s="95"/>
      <c r="C43" s="95"/>
      <c r="D43" s="95"/>
      <c r="E43" s="95"/>
      <c r="F43" s="95"/>
      <c r="G43" s="95"/>
      <c r="H43" s="95"/>
      <c r="I43" s="95"/>
      <c r="J43" s="96"/>
    </row>
    <row r="44" spans="1:10" x14ac:dyDescent="0.3">
      <c r="A44" s="94"/>
      <c r="B44" s="95"/>
      <c r="C44" s="95"/>
      <c r="D44" s="95"/>
      <c r="E44" s="95"/>
      <c r="F44" s="95"/>
      <c r="G44" s="95"/>
      <c r="H44" s="95"/>
      <c r="I44" s="95"/>
      <c r="J44" s="96"/>
    </row>
    <row r="45" spans="1:10" ht="10.8" customHeight="1" x14ac:dyDescent="0.3">
      <c r="A45" s="94"/>
      <c r="B45" s="95"/>
      <c r="C45" s="95"/>
      <c r="D45" s="95"/>
      <c r="E45" s="95"/>
      <c r="F45" s="95"/>
      <c r="G45" s="95"/>
      <c r="H45" s="95"/>
      <c r="I45" s="95"/>
      <c r="J45" s="96"/>
    </row>
    <row r="46" spans="1:10" ht="16.8" hidden="1" customHeight="1" x14ac:dyDescent="0.3">
      <c r="A46" s="97"/>
      <c r="B46" s="98"/>
      <c r="C46" s="98"/>
      <c r="D46" s="98"/>
      <c r="E46" s="98"/>
      <c r="F46" s="98"/>
      <c r="G46" s="98"/>
      <c r="H46" s="98"/>
      <c r="I46" s="98"/>
      <c r="J46" s="99"/>
    </row>
    <row r="47" spans="1:10" ht="36" customHeight="1" x14ac:dyDescent="0.3">
      <c r="A47" s="78" t="s">
        <v>16</v>
      </c>
      <c r="B47" s="79"/>
      <c r="C47" s="79"/>
      <c r="D47" s="79"/>
      <c r="E47" s="79"/>
      <c r="F47" s="79"/>
      <c r="G47" s="79"/>
      <c r="H47" s="79"/>
      <c r="I47" s="79"/>
      <c r="J47" s="80"/>
    </row>
    <row r="48" spans="1:10" ht="32.4" customHeight="1" x14ac:dyDescent="0.3">
      <c r="A48" s="14" t="s">
        <v>13</v>
      </c>
      <c r="B48" s="29"/>
      <c r="C48" s="29"/>
      <c r="D48" s="29"/>
      <c r="E48" s="29"/>
      <c r="F48" s="29"/>
      <c r="G48" s="29"/>
      <c r="H48" s="29"/>
      <c r="I48" s="29"/>
      <c r="J48" s="30"/>
    </row>
    <row r="49" spans="1:10" ht="19.5" customHeight="1" x14ac:dyDescent="0.3">
      <c r="A49" s="14" t="s">
        <v>26</v>
      </c>
      <c r="B49" s="15"/>
      <c r="C49" s="15"/>
      <c r="D49" s="15"/>
      <c r="E49" s="15"/>
      <c r="F49" s="15"/>
      <c r="G49" s="15"/>
      <c r="H49" s="15"/>
      <c r="I49" s="15"/>
      <c r="J49" s="16"/>
    </row>
    <row r="50" spans="1:10" x14ac:dyDescent="0.3">
      <c r="A50" s="26" t="s">
        <v>12</v>
      </c>
      <c r="B50" s="27"/>
      <c r="C50" s="27"/>
      <c r="D50" s="27"/>
      <c r="E50" s="27"/>
      <c r="F50" s="27"/>
      <c r="G50" s="27"/>
      <c r="H50" s="27"/>
      <c r="I50" s="27"/>
      <c r="J50" s="28"/>
    </row>
  </sheetData>
  <mergeCells count="67">
    <mergeCell ref="A1:J2"/>
    <mergeCell ref="A4:J4"/>
    <mergeCell ref="A6:J6"/>
    <mergeCell ref="A8:B8"/>
    <mergeCell ref="C8:D8"/>
    <mergeCell ref="E8:F8"/>
    <mergeCell ref="G8:H8"/>
    <mergeCell ref="I8:J8"/>
    <mergeCell ref="A7:B7"/>
    <mergeCell ref="C7:D7"/>
    <mergeCell ref="E7:F7"/>
    <mergeCell ref="G7:H7"/>
    <mergeCell ref="I7:J7"/>
    <mergeCell ref="A47:J47"/>
    <mergeCell ref="A36:E36"/>
    <mergeCell ref="F36:J36"/>
    <mergeCell ref="I34:J34"/>
    <mergeCell ref="A34:H34"/>
    <mergeCell ref="A37:J46"/>
    <mergeCell ref="E30:F30"/>
    <mergeCell ref="C30:D30"/>
    <mergeCell ref="A33:B33"/>
    <mergeCell ref="G33:H33"/>
    <mergeCell ref="A10:J10"/>
    <mergeCell ref="C32:D32"/>
    <mergeCell ref="I32:J32"/>
    <mergeCell ref="I27:J27"/>
    <mergeCell ref="I29:J29"/>
    <mergeCell ref="I30:J30"/>
    <mergeCell ref="C29:D29"/>
    <mergeCell ref="G30:H30"/>
    <mergeCell ref="G32:H32"/>
    <mergeCell ref="E32:F32"/>
    <mergeCell ref="E27:F27"/>
    <mergeCell ref="G27:H27"/>
    <mergeCell ref="E29:F29"/>
    <mergeCell ref="C27:D27"/>
    <mergeCell ref="A21:E23"/>
    <mergeCell ref="A27:B27"/>
    <mergeCell ref="F21:J23"/>
    <mergeCell ref="G26:H26"/>
    <mergeCell ref="I26:J26"/>
    <mergeCell ref="A26:B26"/>
    <mergeCell ref="C26:D26"/>
    <mergeCell ref="A25:J25"/>
    <mergeCell ref="E26:F26"/>
    <mergeCell ref="A28:B28"/>
    <mergeCell ref="C28:D28"/>
    <mergeCell ref="E28:F28"/>
    <mergeCell ref="G28:H28"/>
    <mergeCell ref="I28:J28"/>
    <mergeCell ref="A49:J49"/>
    <mergeCell ref="A11:J20"/>
    <mergeCell ref="A50:J50"/>
    <mergeCell ref="A48:J48"/>
    <mergeCell ref="G29:H29"/>
    <mergeCell ref="A31:B31"/>
    <mergeCell ref="C31:D31"/>
    <mergeCell ref="E31:F31"/>
    <mergeCell ref="E33:F33"/>
    <mergeCell ref="I33:J33"/>
    <mergeCell ref="C33:D33"/>
    <mergeCell ref="I31:J31"/>
    <mergeCell ref="A30:B30"/>
    <mergeCell ref="A32:B32"/>
    <mergeCell ref="A29:B29"/>
    <mergeCell ref="G31:H3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2023-11-13T08:54:54Z</cp:lastPrinted>
  <dcterms:created xsi:type="dcterms:W3CDTF">2022-11-21T13:51:05Z</dcterms:created>
  <dcterms:modified xsi:type="dcterms:W3CDTF">2024-08-15T09:34:48Z</dcterms:modified>
</cp:coreProperties>
</file>