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MR19_2024\"/>
    </mc:Choice>
  </mc:AlternateContent>
  <workbookProtection lockStructure="1"/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G16" i="1" s="1"/>
  <c r="H16" i="1" s="1"/>
  <c r="E15" i="1"/>
  <c r="E14" i="1"/>
  <c r="G14" i="1" s="1"/>
  <c r="E13" i="1"/>
  <c r="G13" i="1" s="1"/>
  <c r="E12" i="1"/>
  <c r="G12" i="1" s="1"/>
  <c r="E11" i="1"/>
  <c r="E10" i="1"/>
  <c r="E9" i="1"/>
  <c r="G9" i="1" s="1"/>
  <c r="E8" i="1"/>
  <c r="E7" i="1"/>
  <c r="G7" i="1" s="1"/>
  <c r="H7" i="1" s="1"/>
  <c r="H13" i="1" l="1"/>
  <c r="H14" i="1"/>
  <c r="H12" i="1"/>
  <c r="G15" i="1"/>
  <c r="H15" i="1" s="1"/>
  <c r="G11" i="1"/>
  <c r="H11" i="1" s="1"/>
  <c r="G10" i="1"/>
  <c r="H10" i="1" s="1"/>
  <c r="H9" i="1"/>
  <c r="G8" i="1"/>
  <c r="H8" i="1" s="1"/>
  <c r="E5" i="1"/>
  <c r="G5" i="1" l="1"/>
  <c r="H5" i="1" l="1"/>
  <c r="E6" i="1" l="1"/>
  <c r="E17" i="1" l="1"/>
  <c r="G6" i="1"/>
  <c r="G17" i="1" s="1"/>
  <c r="H6" i="1" l="1"/>
  <c r="H17" i="1" s="1"/>
</calcChain>
</file>

<file path=xl/sharedStrings.xml><?xml version="1.0" encoding="utf-8"?>
<sst xmlns="http://schemas.openxmlformats.org/spreadsheetml/2006/main" count="35" uniqueCount="32">
  <si>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</si>
  <si>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</si>
  <si>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</si>
  <si>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</si>
  <si>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</si>
  <si>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</si>
  <si>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</si>
  <si>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</si>
  <si>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t>Účastník vyplní pouze zeleně označená pole</t>
  </si>
  <si>
    <t>Část 1 VZ - Servisní prohlídky, opravy a havarijní opravy zvlhčovačů Condair</t>
  </si>
  <si>
    <t>Servisní prohlídka 6 ks zvhlčovačů Condair v objektu ČRo Brno</t>
  </si>
  <si>
    <t>Servisní prohlídka 2 ks zvlhčovačů Condiar v objektu ČRo Ostrava</t>
  </si>
  <si>
    <t>Práce - havarijní zásah (havarijní zásah je nutno provést nejpozději do 10 dnů od nahlášení závady)</t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</si>
  <si>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Praha 2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</si>
  <si>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Plzeň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</si>
  <si>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Brno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</si>
  <si>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Ostrava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</si>
  <si>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Praha 2</t>
    </r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</si>
  <si>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Plzeň</t>
    </r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</si>
  <si>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Brno</t>
    </r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</si>
  <si>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Ostrava</t>
    </r>
  </si>
  <si>
    <t>hodinová sazba za odpracovanou hodinu za 1 pracovníka - havarijní zásahy</t>
  </si>
  <si>
    <t>hodinová sazba za odpracovanou hodinu za 1 pracovníka - opravy (nehavarijní)</t>
  </si>
  <si>
    <r>
      <t xml:space="preserve">Doprava - </t>
    </r>
    <r>
      <rPr>
        <b/>
        <sz val="8"/>
        <color theme="1"/>
        <rFont val="Arial"/>
        <family val="2"/>
        <charset val="238"/>
      </rPr>
      <t>do místa plnění ČRo Praha 2</t>
    </r>
    <r>
      <rPr>
        <sz val="8"/>
        <color theme="1"/>
        <rFont val="Arial"/>
        <family val="2"/>
        <charset val="238"/>
      </rPr>
      <t xml:space="preserve"> na opravy (nahavarijní)</t>
    </r>
  </si>
  <si>
    <r>
      <t xml:space="preserve">paušální sazba za 1 dopravu do místa plnění </t>
    </r>
    <r>
      <rPr>
        <b/>
        <sz val="8"/>
        <color theme="1"/>
        <rFont val="Arial"/>
        <family val="2"/>
        <charset val="238"/>
      </rPr>
      <t>ČRo Praha 2</t>
    </r>
  </si>
  <si>
    <r>
      <t xml:space="preserve">paušální sazba za 1 dopravu do místa plnění </t>
    </r>
    <r>
      <rPr>
        <b/>
        <sz val="8"/>
        <color theme="1"/>
        <rFont val="Arial"/>
        <family val="2"/>
        <charset val="238"/>
      </rPr>
      <t>ČRo Plzeň</t>
    </r>
  </si>
  <si>
    <r>
      <t xml:space="preserve">paušální sazba za 1 dopravu do místa plnění </t>
    </r>
    <r>
      <rPr>
        <b/>
        <sz val="8"/>
        <color theme="1"/>
        <rFont val="Arial"/>
        <family val="2"/>
        <charset val="238"/>
      </rPr>
      <t>ČRo Brno</t>
    </r>
  </si>
  <si>
    <r>
      <t xml:space="preserve">paušální sazba za 1  dopravu do místa plnění </t>
    </r>
    <r>
      <rPr>
        <b/>
        <sz val="8"/>
        <color theme="1"/>
        <rFont val="Arial"/>
        <family val="2"/>
        <charset val="238"/>
      </rPr>
      <t>ČRo Ostrava</t>
    </r>
  </si>
  <si>
    <t xml:space="preserve">Práce - při provádění oprav (nehavarijní) v objektech Praha 2, Plzeň, Brno, Ostrava či při provádění nepravidelných servisních prohlídek a údržby zvhlčovačů v objektech ČRo Praha 2 a Plzeň. </t>
  </si>
  <si>
    <r>
      <t xml:space="preserve">cena za pravidelnou servisní prohlídku 6 ks zvlhčovačů Condair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Brno)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</si>
  <si>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r>
      <t xml:space="preserve">cena za servisní prohlídku 2 ks zvlhčovačů Condair včetně provedení údržby. </t>
    </r>
    <r>
      <rPr>
        <b/>
        <u/>
        <sz val="8"/>
        <color theme="1"/>
        <rFont val="Arial"/>
        <family val="2"/>
        <charset val="238"/>
      </rPr>
      <t>Cena včetně práce a dopravy (ČRo Ostrava)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</si>
  <si>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Příloha č. 3.1.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</si>
</sst>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2" fontId="2" fillId="3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9" fontId="2" fillId="3" borderId="4" xfId="0" applyNumberFormat="1" applyFont="1" applyFill="1" applyBorder="1" applyAlignment="1" applyProtection="1">
      <alignment horizontal="center" vertical="top" wrapText="1"/>
      <protection locked="0"/>
    </xf>
    <xf numFmtId="2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0" applyNumberFormat="1" applyFont="1" applyBorder="1" applyAlignment="1">
      <alignment horizontal="center" vertical="center" wrapText="1"/>
    </xf>
    <xf numFmtId="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left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2" fontId="2" fillId="0" borderId="11" xfId="0" applyNumberFormat="1" applyFont="1" applyFill="1" applyBorder="1" applyAlignment="1">
      <alignment horizontal="center" vertical="top" wrapText="1"/>
    </xf>
    <xf numFmtId="2" fontId="2" fillId="2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9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C6" sqref="C6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34" t="s">
        <v>31</v>
      </c>
      <c r="B1" s="34"/>
      <c r="C1" s="34"/>
      <c r="D1" s="34"/>
      <c r="E1" s="34"/>
      <c r="F1" s="34"/>
      <c r="G1" s="34"/>
      <c r="H1" s="34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6.5" thickBot="1" x14ac:dyDescent="0.3">
      <c r="A3" s="32" t="s">
        <v>9</v>
      </c>
      <c r="B3" s="32"/>
      <c r="C3" s="32"/>
      <c r="D3" s="32"/>
      <c r="E3" s="32"/>
      <c r="F3" s="32"/>
      <c r="G3" s="32"/>
      <c r="H3" s="32"/>
    </row>
    <row r="4" spans="1:8" ht="56.25" x14ac:dyDescent="0.25">
      <c r="A4" s="2" t="s">
        <v>1</v>
      </c>
      <c r="B4" s="3" t="s">
        <v>2</v>
      </c>
      <c r="C4" s="4" t="s">
        <v>3</v>
      </c>
      <c r="D4" s="3" t="s">
        <v>4</v>
      </c>
      <c r="E4" s="3" t="s">
        <v>5</v>
      </c>
      <c r="F4" s="4" t="s">
        <v>6</v>
      </c>
      <c r="G4" s="3" t="s">
        <v>7</v>
      </c>
      <c r="H4" s="5" t="s">
        <v>0</v>
      </c>
    </row>
    <row r="5" spans="1:8" ht="135" x14ac:dyDescent="0.25">
      <c r="A5" s="14" t="s">
        <v>10</v>
      </c>
      <c r="B5" s="6" t="s">
        <v>29</v>
      </c>
      <c r="C5" s="7">
        <v>0</v>
      </c>
      <c r="D5" s="8">
        <v>8</v>
      </c>
      <c r="E5" s="9">
        <f t="shared" ref="E5" si="0">PRODUCT(C5*D5)</f>
        <v>0</v>
      </c>
      <c r="F5" s="10">
        <v>0</v>
      </c>
      <c r="G5" s="9">
        <f t="shared" ref="G5" si="1">PRODUCT(E5*F5)</f>
        <v>0</v>
      </c>
      <c r="H5" s="15">
        <f t="shared" ref="H5" si="2">SUM(E5+G5)</f>
        <v>0</v>
      </c>
    </row>
    <row r="6" spans="1:8" ht="135" x14ac:dyDescent="0.25">
      <c r="A6" s="14" t="s">
        <v>11</v>
      </c>
      <c r="B6" s="6" t="s">
        <v>30</v>
      </c>
      <c r="C6" s="7">
        <v>0</v>
      </c>
      <c r="D6" s="8">
        <v>3</v>
      </c>
      <c r="E6" s="9">
        <f t="shared" ref="E6" si="3">PRODUCT(C6*D6)</f>
        <v>0</v>
      </c>
      <c r="F6" s="10">
        <v>0</v>
      </c>
      <c r="G6" s="9">
        <f t="shared" ref="G6" si="4">PRODUCT(E6*F6)</f>
        <v>0</v>
      </c>
      <c r="H6" s="15">
        <f t="shared" ref="H6" si="5">SUM(E6+G6)</f>
        <v>0</v>
      </c>
    </row>
    <row r="7" spans="1:8" ht="33.75" x14ac:dyDescent="0.25">
      <c r="A7" s="14" t="s">
        <v>12</v>
      </c>
      <c r="B7" s="6" t="s">
        <v>21</v>
      </c>
      <c r="C7" s="11">
        <v>0</v>
      </c>
      <c r="D7" s="26">
        <v>15</v>
      </c>
      <c r="E7" s="12">
        <f t="shared" ref="E7:E8" si="6">PRODUCT(C7*D7)</f>
        <v>0</v>
      </c>
      <c r="F7" s="13">
        <v>0</v>
      </c>
      <c r="G7" s="12">
        <f t="shared" ref="G7:G8" si="7">PRODUCT(E7*F7)</f>
        <v>0</v>
      </c>
      <c r="H7" s="16">
        <f t="shared" ref="H7:H8" si="8">SUM(E7+G7)</f>
        <v>0</v>
      </c>
    </row>
    <row r="8" spans="1:8" ht="56.25" x14ac:dyDescent="0.25">
      <c r="A8" s="14" t="s">
        <v>13</v>
      </c>
      <c r="B8" s="6" t="s">
        <v>17</v>
      </c>
      <c r="C8" s="11">
        <v>0</v>
      </c>
      <c r="D8" s="26">
        <v>1</v>
      </c>
      <c r="E8" s="12">
        <f t="shared" si="6"/>
        <v>0</v>
      </c>
      <c r="F8" s="13">
        <v>0</v>
      </c>
      <c r="G8" s="12">
        <f t="shared" si="7"/>
        <v>0</v>
      </c>
      <c r="H8" s="16">
        <f t="shared" si="8"/>
        <v>0</v>
      </c>
    </row>
    <row r="9" spans="1:8" ht="56.25" x14ac:dyDescent="0.25">
      <c r="A9" s="14" t="s">
        <v>14</v>
      </c>
      <c r="B9" s="6" t="s">
        <v>18</v>
      </c>
      <c r="C9" s="11">
        <v>0</v>
      </c>
      <c r="D9" s="26">
        <v>1</v>
      </c>
      <c r="E9" s="12">
        <f t="shared" ref="E9:E13" si="9">PRODUCT(C9*D9)</f>
        <v>0</v>
      </c>
      <c r="F9" s="13">
        <v>0</v>
      </c>
      <c r="G9" s="12">
        <f t="shared" ref="G9:G13" si="10">PRODUCT(E9*F9)</f>
        <v>0</v>
      </c>
      <c r="H9" s="16">
        <f t="shared" ref="H9:H13" si="11">SUM(E9+G9)</f>
        <v>0</v>
      </c>
    </row>
    <row r="10" spans="1:8" ht="56.25" x14ac:dyDescent="0.25">
      <c r="A10" s="14" t="s">
        <v>15</v>
      </c>
      <c r="B10" s="6" t="s">
        <v>19</v>
      </c>
      <c r="C10" s="11">
        <v>0</v>
      </c>
      <c r="D10" s="26">
        <v>1</v>
      </c>
      <c r="E10" s="12">
        <f t="shared" si="9"/>
        <v>0</v>
      </c>
      <c r="F10" s="13">
        <v>0</v>
      </c>
      <c r="G10" s="12">
        <f t="shared" si="10"/>
        <v>0</v>
      </c>
      <c r="H10" s="16">
        <f t="shared" si="11"/>
        <v>0</v>
      </c>
    </row>
    <row r="11" spans="1:8" ht="56.25" x14ac:dyDescent="0.25">
      <c r="A11" s="14" t="s">
        <v>16</v>
      </c>
      <c r="B11" s="6" t="s">
        <v>20</v>
      </c>
      <c r="C11" s="11">
        <v>0</v>
      </c>
      <c r="D11" s="26">
        <v>1</v>
      </c>
      <c r="E11" s="12">
        <f t="shared" si="9"/>
        <v>0</v>
      </c>
      <c r="F11" s="13">
        <v>0</v>
      </c>
      <c r="G11" s="12">
        <f t="shared" si="10"/>
        <v>0</v>
      </c>
      <c r="H11" s="16">
        <f t="shared" si="11"/>
        <v>0</v>
      </c>
    </row>
    <row r="12" spans="1:8" ht="78.75" x14ac:dyDescent="0.25">
      <c r="A12" s="14" t="s">
        <v>28</v>
      </c>
      <c r="B12" s="6" t="s">
        <v>22</v>
      </c>
      <c r="C12" s="11">
        <v>0</v>
      </c>
      <c r="D12" s="26">
        <v>70</v>
      </c>
      <c r="E12" s="12">
        <f t="shared" si="9"/>
        <v>0</v>
      </c>
      <c r="F12" s="13">
        <v>0</v>
      </c>
      <c r="G12" s="12">
        <f t="shared" si="10"/>
        <v>0</v>
      </c>
      <c r="H12" s="16">
        <f t="shared" si="11"/>
        <v>0</v>
      </c>
    </row>
    <row r="13" spans="1:8" ht="22.5" x14ac:dyDescent="0.25">
      <c r="A13" s="14" t="s">
        <v>23</v>
      </c>
      <c r="B13" s="6" t="s">
        <v>24</v>
      </c>
      <c r="C13" s="11">
        <v>0</v>
      </c>
      <c r="D13" s="26">
        <v>2</v>
      </c>
      <c r="E13" s="12">
        <f t="shared" si="9"/>
        <v>0</v>
      </c>
      <c r="F13" s="13">
        <v>0</v>
      </c>
      <c r="G13" s="12">
        <f t="shared" si="10"/>
        <v>0</v>
      </c>
      <c r="H13" s="16">
        <f t="shared" si="11"/>
        <v>0</v>
      </c>
    </row>
    <row r="14" spans="1:8" ht="56.25" x14ac:dyDescent="0.25">
      <c r="A14" s="14" t="s">
        <v>14</v>
      </c>
      <c r="B14" s="6" t="s">
        <v>25</v>
      </c>
      <c r="C14" s="11">
        <v>0</v>
      </c>
      <c r="D14" s="26">
        <v>2</v>
      </c>
      <c r="E14" s="12">
        <f t="shared" ref="E14:E16" si="12">PRODUCT(C14*D14)</f>
        <v>0</v>
      </c>
      <c r="F14" s="13">
        <v>0</v>
      </c>
      <c r="G14" s="12">
        <f t="shared" ref="G14:G16" si="13">PRODUCT(E14*F14)</f>
        <v>0</v>
      </c>
      <c r="H14" s="16">
        <f t="shared" ref="H14:H16" si="14">SUM(E14+G14)</f>
        <v>0</v>
      </c>
    </row>
    <row r="15" spans="1:8" ht="56.25" x14ac:dyDescent="0.25">
      <c r="A15" s="14" t="s">
        <v>15</v>
      </c>
      <c r="B15" s="6" t="s">
        <v>26</v>
      </c>
      <c r="C15" s="11">
        <v>0</v>
      </c>
      <c r="D15" s="26">
        <v>2</v>
      </c>
      <c r="E15" s="12">
        <f t="shared" si="12"/>
        <v>0</v>
      </c>
      <c r="F15" s="13">
        <v>0</v>
      </c>
      <c r="G15" s="12">
        <f t="shared" si="13"/>
        <v>0</v>
      </c>
      <c r="H15" s="16">
        <f t="shared" si="14"/>
        <v>0</v>
      </c>
    </row>
    <row r="16" spans="1:8" ht="57" thickBot="1" x14ac:dyDescent="0.3">
      <c r="A16" s="17" t="s">
        <v>16</v>
      </c>
      <c r="B16" s="18" t="s">
        <v>27</v>
      </c>
      <c r="C16" s="27">
        <v>0</v>
      </c>
      <c r="D16" s="28">
        <v>1</v>
      </c>
      <c r="E16" s="29">
        <f t="shared" si="12"/>
        <v>0</v>
      </c>
      <c r="F16" s="30">
        <v>0</v>
      </c>
      <c r="G16" s="29">
        <f t="shared" si="13"/>
        <v>0</v>
      </c>
      <c r="H16" s="31">
        <f t="shared" si="14"/>
        <v>0</v>
      </c>
    </row>
    <row r="17" spans="1:8" ht="12.75" customHeight="1" thickBot="1" x14ac:dyDescent="0.3">
      <c r="A17" s="19"/>
      <c r="B17" s="19"/>
      <c r="C17" s="21"/>
      <c r="D17" s="20"/>
      <c r="E17" s="22">
        <f>SUM(E5:E16)</f>
        <v>0</v>
      </c>
      <c r="F17" s="23"/>
      <c r="G17" s="24">
        <f t="shared" ref="G17:H17" si="15">SUM(G5:G16)</f>
        <v>0</v>
      </c>
      <c r="H17" s="25">
        <f t="shared" si="15"/>
        <v>0</v>
      </c>
    </row>
    <row r="19" spans="1:8" ht="12.75" customHeight="1" x14ac:dyDescent="0.25">
      <c r="A19" s="33" t="s">
        <v>8</v>
      </c>
      <c r="B19" s="33"/>
    </row>
  </sheetData>
  <sheetProtection sheet="1" objects="1" scenarios="1"/>
  <mergeCells count="3">
    <mergeCell ref="A3:H3"/>
    <mergeCell ref="A19:B19"/>
    <mergeCell ref="A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2024-08-25T21:17:35Z</dcterms:modified>
</cp:coreProperties>
</file>