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40\ppskania\__Zakázky 2021\08_Multifunční dům Muglinov\#DPS\slepák\"/>
    </mc:Choice>
  </mc:AlternateContent>
  <xr:revisionPtr revIDLastSave="0" documentId="13_ncr:1_{832F594D-A214-4A3B-9CA1-2BBD80875A48}" xr6:coauthVersionLast="47" xr6:coauthVersionMax="47" xr10:uidLastSave="{00000000-0000-0000-0000-000000000000}"/>
  <bookViews>
    <workbookView xWindow="21930" yWindow="1845" windowWidth="14790" windowHeight="20985" xr2:uid="{00000000-000D-0000-FFFF-FFFF00000000}"/>
  </bookViews>
  <sheets>
    <sheet name="AS_Park" sheetId="1" r:id="rId1"/>
    <sheet name="List2" sheetId="2" r:id="rId2"/>
    <sheet name="List3" sheetId="3" r:id="rId3"/>
  </sheets>
  <definedNames>
    <definedName name="_xlnm.Print_Area" localSheetId="0">AS_Park!$A$1:$F$28</definedName>
  </definedNames>
  <calcPr calcId="191029"/>
</workbook>
</file>

<file path=xl/calcChain.xml><?xml version="1.0" encoding="utf-8"?>
<calcChain xmlns="http://schemas.openxmlformats.org/spreadsheetml/2006/main">
  <c r="F12" i="1" l="1"/>
  <c r="F10" i="1"/>
  <c r="F18" i="1"/>
  <c r="F14" i="1"/>
  <c r="F21" i="1" l="1"/>
  <c r="F19" i="1"/>
  <c r="F17" i="1"/>
  <c r="F16" i="1"/>
  <c r="F15" i="1"/>
  <c r="F13" i="1"/>
  <c r="F6" i="1" l="1"/>
  <c r="F8" i="1"/>
  <c r="F11" i="1" l="1"/>
  <c r="F9" i="1" l="1"/>
  <c r="F5" i="1" l="1"/>
  <c r="F20" i="1" l="1"/>
  <c r="F3" i="1" l="1"/>
  <c r="F4" i="1"/>
  <c r="F22" i="1" l="1"/>
</calcChain>
</file>

<file path=xl/sharedStrings.xml><?xml version="1.0" encoding="utf-8"?>
<sst xmlns="http://schemas.openxmlformats.org/spreadsheetml/2006/main" count="48" uniqueCount="48">
  <si>
    <t>Pol.</t>
  </si>
  <si>
    <t>Typ</t>
  </si>
  <si>
    <t>Popis</t>
  </si>
  <si>
    <t>Počet</t>
  </si>
  <si>
    <t>Cena/ks</t>
  </si>
  <si>
    <t>Cena celkem</t>
  </si>
  <si>
    <t>KS30</t>
  </si>
  <si>
    <t>Kotevní sada závory</t>
  </si>
  <si>
    <t>Celkem bez DPH</t>
  </si>
  <si>
    <t>Pozn. 1. Cena uvedena bez DPH</t>
  </si>
  <si>
    <t>Pozn. 2. Cena neobsahuje stavební práce /přívodní kabeláž silová a datová, osazení základových desek, elektrorevize,  náklady na ZS /nepotřebujeme připojení na média kromě závěrečného vyzkoušení a uvedení do provozu/, náklady na užívání sociálního zařízení /s ohledem na krátkou dobu montáže/, geodetické zaměření skutečného provedení, případné vícepráce</t>
  </si>
  <si>
    <t>Pozn. 3. Dodací termín do 4 týdnů od objednávky</t>
  </si>
  <si>
    <t>Pozn. 4. Uvedená vyobrazení jsou pouze ilustrativní</t>
  </si>
  <si>
    <t>Pozn. 5. Základní barevnost, pokud není v objednávce uvedeno jinak, je RAL 1028 (melounová žlutá)</t>
  </si>
  <si>
    <t>doprava</t>
  </si>
  <si>
    <t>LD101</t>
  </si>
  <si>
    <r>
      <rPr>
        <sz val="10"/>
        <rFont val="Arial CE"/>
        <family val="2"/>
        <charset val="238"/>
      </rPr>
      <t>1-k.indukční det.vozidel</t>
    </r>
  </si>
  <si>
    <t xml:space="preserve"> - funkce přítomnostní, bezpečnostní, zavírací</t>
  </si>
  <si>
    <t>WIRE1</t>
  </si>
  <si>
    <t>návin indukční smyčky (bez zapravení do vozovky)</t>
  </si>
  <si>
    <t>sloupek pro čtečku/interkom</t>
  </si>
  <si>
    <t>CAMPark</t>
  </si>
  <si>
    <t>IP kamera s přísvitem, montáž na ocelový sloupek s konzolí</t>
  </si>
  <si>
    <t>POE</t>
  </si>
  <si>
    <t>POE injektor pro SPZ kameru</t>
  </si>
  <si>
    <t>CD100</t>
  </si>
  <si>
    <t>TOTCAM</t>
  </si>
  <si>
    <t>totem pro kameru SPZ, antivandal, barva RAL</t>
  </si>
  <si>
    <t>2x závora + SPZ</t>
  </si>
  <si>
    <t>P300</t>
  </si>
  <si>
    <t>Rameno závory, délka 3m</t>
  </si>
  <si>
    <t>UP100</t>
  </si>
  <si>
    <t>W2LAN+DISP</t>
  </si>
  <si>
    <t>Mon</t>
  </si>
  <si>
    <t>LCD monitor</t>
  </si>
  <si>
    <t>PARK15</t>
  </si>
  <si>
    <t>Aut. závora pro intenzivní provoz, max.3 m, čas otevření  0,8 -1,5 s. (nastavitelný), frekv. měnič, automatické odblokování</t>
  </si>
  <si>
    <t>EMPROX-W</t>
  </si>
  <si>
    <t>Proximity čtečka, 125kHz, Wiegand 26</t>
  </si>
  <si>
    <t>EC02</t>
  </si>
  <si>
    <t>Proximity karta 125kHz Clam shell</t>
  </si>
  <si>
    <t>řídící jednotka LAN s LCD displejem</t>
  </si>
  <si>
    <t>ANPR1-FIX</t>
  </si>
  <si>
    <t>Software pro zpracování a evidenci SPZ včetně SW CameraServeru (licence pro 1 kamery, statické vozidlo při snímání)</t>
  </si>
  <si>
    <t>Základní SW licence pro technologii parkovacího systému SPZ + kompletní sada reportů  instaluje se na CD100 nebo virtuální server v místní LAN</t>
  </si>
  <si>
    <t>montáž - závory s příslušenstvím</t>
  </si>
  <si>
    <t xml:space="preserve">řídící PC pro parkovací systém s příslušenstvím s OS Windows10 </t>
  </si>
  <si>
    <t>SWDAT-2023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</si>
</sst>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&quot;  &quot;"/>
    <numFmt numFmtId="165" formatCode="#,##0\ &quot;Kč&quot;"/>
  </numFmts>
  <fonts count="43" x14ac:knownFonts="1">
    <font>
      <sz val="10"/>
      <color rgb="FF000000"/>
      <name val="Arial CE"/>
      <charset val="238"/>
    </font>
    <font>
      <sz val="10"/>
      <name val="Arial CE"/>
      <charset val="238"/>
    </font>
    <font>
      <sz val="10"/>
      <color indexed="8"/>
      <name val="Arial CE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1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3"/>
      <color indexed="8"/>
      <name val="Arial CE"/>
      <charset val="238"/>
    </font>
    <font>
      <b/>
      <sz val="10"/>
      <color indexed="8"/>
      <name val="Arial CE"/>
      <charset val="238"/>
    </font>
    <font>
      <u/>
      <sz val="10"/>
      <color indexed="12"/>
      <name val="Arial CE"/>
      <family val="2"/>
      <charset val="238"/>
    </font>
    <font>
      <b/>
      <i/>
      <sz val="14"/>
      <color indexed="8"/>
      <name val="Arial CE"/>
      <charset val="238"/>
    </font>
    <font>
      <sz val="11"/>
      <color rgb="FFFFFFFF"/>
      <name val="Calibri"/>
      <family val="2"/>
      <charset val="238"/>
    </font>
    <font>
      <b/>
      <sz val="11"/>
      <color rgb="FF000000"/>
      <name val="Calibri"/>
      <family val="2"/>
      <charset val="238"/>
    </font>
    <font>
      <u/>
      <sz val="10"/>
      <color rgb="FF0000FF"/>
      <name val="Arial CE"/>
      <charset val="238"/>
    </font>
    <font>
      <b/>
      <sz val="11"/>
      <color rgb="FFFFFFFF"/>
      <name val="Calibri"/>
      <family val="2"/>
      <charset val="238"/>
    </font>
    <font>
      <sz val="11"/>
      <color rgb="FF008000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rgb="FF333399"/>
      <name val="Calibri"/>
      <family val="2"/>
      <charset val="238"/>
    </font>
    <font>
      <b/>
      <sz val="11"/>
      <color rgb="FF333333"/>
      <name val="Calibri"/>
      <family val="2"/>
      <charset val="238"/>
    </font>
    <font>
      <i/>
      <sz val="11"/>
      <color rgb="FF808080"/>
      <name val="Calibri"/>
      <family val="2"/>
      <charset val="238"/>
    </font>
    <font>
      <sz val="8"/>
      <name val="Arial CE"/>
      <charset val="238"/>
    </font>
    <font>
      <sz val="10"/>
      <color rgb="FF000000"/>
      <name val="Arial CE"/>
      <charset val="238"/>
    </font>
    <font>
      <sz val="10"/>
      <name val="Arial CE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u/>
      <sz val="10"/>
      <color indexed="12"/>
      <name val="Arial CE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</fonts>
  <fills count="43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indexed="11"/>
        <bgColor indexed="11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9"/>
        <bgColor indexed="9"/>
      </patternFill>
    </fill>
    <fill>
      <patternFill patternType="solid">
        <fgColor indexed="51"/>
        <bgColor indexed="13"/>
      </patternFill>
    </fill>
    <fill>
      <patternFill patternType="solid">
        <fgColor indexed="9"/>
        <bgColor indexed="26"/>
      </patternFill>
    </fill>
    <fill>
      <patternFill patternType="solid">
        <fgColor indexed="13"/>
        <bgColor indexed="13"/>
      </patternFill>
    </fill>
    <fill>
      <patternFill patternType="solid">
        <fgColor rgb="FFCCFFCC"/>
        <bgColor rgb="FFCCFF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  <fill>
      <patternFill patternType="solid">
        <fgColor rgb="FFC0C0C0"/>
        <bgColor rgb="FFC0C0C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theme="0"/>
        <bgColor indexed="26"/>
      </patternFill>
    </fill>
    <fill>
      <patternFill patternType="solid">
        <fgColor rgb="FFFFFFFF"/>
        <bgColor rgb="FFFFFFFF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11"/>
        <bgColor indexed="49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30"/>
        <bgColor indexed="21"/>
      </patternFill>
    </fill>
    <fill>
      <patternFill patternType="solid">
        <fgColor indexed="52"/>
        <bgColor indexed="51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medium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thin">
        <color indexed="8"/>
      </left>
      <right style="medium">
        <color indexed="8"/>
      </right>
      <top style="thin">
        <color rgb="FF000000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rgb="FF000000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8"/>
      </left>
      <right style="medium">
        <color rgb="FF000000"/>
      </right>
      <top style="thin">
        <color indexed="8"/>
      </top>
      <bottom style="thin">
        <color indexed="64"/>
      </bottom>
      <diagonal/>
    </border>
    <border>
      <left style="thin">
        <color rgb="FF000000"/>
      </left>
      <right style="medium">
        <color indexed="8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rgb="FF000000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</borders>
  <cellStyleXfs count="70">
    <xf numFmtId="0" fontId="0" fillId="0" borderId="0"/>
    <xf numFmtId="0" fontId="16" fillId="0" borderId="22" applyNumberFormat="0" applyFill="0" applyAlignment="0" applyProtection="0"/>
    <xf numFmtId="0" fontId="17" fillId="0" borderId="0" applyNumberFormat="0" applyFill="0" applyBorder="0" applyAlignment="0" applyProtection="0"/>
    <xf numFmtId="0" fontId="18" fillId="13" borderId="23" applyNumberFormat="0" applyAlignment="0" applyProtection="0"/>
    <xf numFmtId="0" fontId="3" fillId="0" borderId="24" applyNumberFormat="0" applyFill="0" applyAlignment="0" applyProtection="0"/>
    <xf numFmtId="0" fontId="4" fillId="0" borderId="25" applyNumberFormat="0" applyFill="0" applyAlignment="0" applyProtection="0"/>
    <xf numFmtId="0" fontId="5" fillId="0" borderId="26" applyNumberFormat="0" applyFill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14" borderId="0" applyNumberFormat="0" applyBorder="0" applyAlignment="0" applyProtection="0"/>
    <xf numFmtId="0" fontId="2" fillId="15" borderId="27" applyNumberFormat="0" applyFont="0" applyAlignment="0" applyProtection="0"/>
    <xf numFmtId="0" fontId="8" fillId="0" borderId="1" applyNumberFormat="0" applyFill="0" applyAlignment="0" applyProtection="0"/>
    <xf numFmtId="0" fontId="19" fillId="10" borderId="0" applyNumberFormat="0" applyBorder="0" applyAlignment="0" applyProtection="0"/>
    <xf numFmtId="0" fontId="20" fillId="0" borderId="0" applyNumberFormat="0" applyFill="0" applyBorder="0" applyAlignment="0" applyProtection="0"/>
    <xf numFmtId="0" fontId="21" fillId="2" borderId="28" applyNumberFormat="0" applyAlignment="0" applyProtection="0"/>
    <xf numFmtId="0" fontId="9" fillId="16" borderId="28" applyNumberFormat="0" applyAlignment="0" applyProtection="0"/>
    <xf numFmtId="0" fontId="22" fillId="16" borderId="29" applyNumberFormat="0" applyAlignment="0" applyProtection="0"/>
    <xf numFmtId="0" fontId="23" fillId="0" borderId="0" applyNumberFormat="0" applyFill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4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5" borderId="0" applyNumberFormat="0" applyBorder="0" applyAlignment="0" applyProtection="0"/>
    <xf numFmtId="0" fontId="25" fillId="0" borderId="0"/>
    <xf numFmtId="0" fontId="1" fillId="0" borderId="0"/>
    <xf numFmtId="0" fontId="26" fillId="0" borderId="0"/>
    <xf numFmtId="0" fontId="28" fillId="0" borderId="36" applyNumberFormat="0" applyFill="0" applyAlignment="0" applyProtection="0"/>
    <xf numFmtId="0" fontId="13" fillId="0" borderId="0" applyNumberFormat="0" applyFill="0" applyBorder="0" applyAlignment="0" applyProtection="0"/>
    <xf numFmtId="0" fontId="29" fillId="26" borderId="37" applyNumberFormat="0" applyAlignment="0" applyProtection="0"/>
    <xf numFmtId="0" fontId="3" fillId="0" borderId="38" applyNumberFormat="0" applyFill="0" applyAlignment="0" applyProtection="0"/>
    <xf numFmtId="0" fontId="4" fillId="0" borderId="39" applyNumberFormat="0" applyFill="0" applyAlignment="0" applyProtection="0"/>
    <xf numFmtId="0" fontId="5" fillId="0" borderId="40" applyNumberFormat="0" applyFill="0" applyAlignment="0" applyProtection="0"/>
    <xf numFmtId="0" fontId="5" fillId="0" borderId="0" applyNumberFormat="0" applyFill="0" applyAlignment="0" applyProtection="0"/>
    <xf numFmtId="0" fontId="30" fillId="0" borderId="0" applyNumberFormat="0" applyFill="0" applyAlignment="0" applyProtection="0"/>
    <xf numFmtId="0" fontId="7" fillId="27" borderId="0" applyNumberFormat="0" applyAlignment="0" applyProtection="0"/>
    <xf numFmtId="0" fontId="26" fillId="28" borderId="41" applyNumberFormat="0" applyAlignment="0" applyProtection="0"/>
    <xf numFmtId="0" fontId="31" fillId="21" borderId="0" applyNumberFormat="0" applyAlignment="0" applyProtection="0"/>
    <xf numFmtId="0" fontId="32" fillId="0" borderId="0" applyNumberFormat="0" applyFill="0" applyAlignment="0" applyProtection="0"/>
    <xf numFmtId="0" fontId="33" fillId="22" borderId="42" applyNumberFormat="0" applyAlignment="0" applyProtection="0"/>
    <xf numFmtId="0" fontId="9" fillId="29" borderId="42" applyNumberFormat="0" applyAlignment="0" applyProtection="0"/>
    <xf numFmtId="0" fontId="34" fillId="29" borderId="43" applyNumberFormat="0" applyAlignment="0" applyProtection="0"/>
    <xf numFmtId="0" fontId="35" fillId="0" borderId="0" applyNumberFormat="0" applyFill="0" applyAlignment="0" applyProtection="0"/>
    <xf numFmtId="0" fontId="27" fillId="30" borderId="0" applyNumberFormat="0" applyAlignment="0" applyProtection="0"/>
    <xf numFmtId="0" fontId="27" fillId="31" borderId="0" applyNumberFormat="0" applyAlignment="0" applyProtection="0"/>
    <xf numFmtId="0" fontId="27" fillId="32" borderId="0" applyNumberFormat="0" applyAlignment="0" applyProtection="0"/>
    <xf numFmtId="0" fontId="27" fillId="24" borderId="0" applyNumberFormat="0" applyAlignment="0" applyProtection="0"/>
    <xf numFmtId="0" fontId="27" fillId="25" borderId="0" applyNumberFormat="0" applyAlignment="0" applyProtection="0"/>
    <xf numFmtId="0" fontId="27" fillId="33" borderId="0" applyNumberFormat="0" applyAlignment="0" applyProtection="0"/>
    <xf numFmtId="0" fontId="37" fillId="34" borderId="0" applyNumberFormat="0" applyAlignment="0" applyProtection="0"/>
    <xf numFmtId="0" fontId="37" fillId="35" borderId="0" applyNumberFormat="0" applyAlignment="0" applyProtection="0"/>
    <xf numFmtId="0" fontId="37" fillId="21" borderId="0" applyNumberFormat="0" applyAlignment="0" applyProtection="0"/>
    <xf numFmtId="0" fontId="37" fillId="36" borderId="0" applyNumberFormat="0" applyAlignment="0" applyProtection="0"/>
    <xf numFmtId="0" fontId="37" fillId="37" borderId="0" applyNumberFormat="0" applyAlignment="0" applyProtection="0"/>
    <xf numFmtId="0" fontId="37" fillId="22" borderId="0" applyNumberFormat="0" applyAlignment="0" applyProtection="0"/>
    <xf numFmtId="0" fontId="37" fillId="38" borderId="0" applyNumberFormat="0" applyAlignment="0" applyProtection="0"/>
    <xf numFmtId="0" fontId="37" fillId="39" borderId="0" applyNumberFormat="0" applyAlignment="0" applyProtection="0"/>
    <xf numFmtId="0" fontId="37" fillId="23" borderId="0" applyNumberFormat="0" applyAlignment="0" applyProtection="0"/>
    <xf numFmtId="0" fontId="37" fillId="36" borderId="0" applyNumberFormat="0" applyAlignment="0" applyProtection="0"/>
    <xf numFmtId="0" fontId="37" fillId="38" borderId="0" applyNumberFormat="0" applyAlignment="0" applyProtection="0"/>
    <xf numFmtId="0" fontId="37" fillId="7" borderId="0" applyNumberFormat="0" applyAlignment="0" applyProtection="0"/>
    <xf numFmtId="0" fontId="27" fillId="40" borderId="0" applyNumberFormat="0" applyAlignment="0" applyProtection="0"/>
    <xf numFmtId="0" fontId="27" fillId="39" borderId="0" applyNumberFormat="0" applyAlignment="0" applyProtection="0"/>
    <xf numFmtId="0" fontId="27" fillId="23" borderId="0" applyNumberFormat="0" applyAlignment="0" applyProtection="0"/>
    <xf numFmtId="0" fontId="27" fillId="24" borderId="0" applyNumberFormat="0" applyAlignment="0" applyProtection="0"/>
    <xf numFmtId="0" fontId="27" fillId="25" borderId="0" applyNumberFormat="0" applyAlignment="0" applyProtection="0"/>
    <xf numFmtId="0" fontId="27" fillId="41" borderId="0" applyNumberFormat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38" fillId="35" borderId="0" applyNumberFormat="0" applyAlignment="0" applyProtection="0"/>
    <xf numFmtId="0" fontId="1" fillId="28" borderId="41" applyNumberFormat="0" applyFont="0" applyAlignment="0" applyProtection="0"/>
  </cellStyleXfs>
  <cellXfs count="108">
    <xf numFmtId="0" fontId="0" fillId="0" borderId="0" xfId="0"/>
    <xf numFmtId="0" fontId="0" fillId="0" borderId="0" xfId="0" applyAlignment="1">
      <alignment horizontal="center"/>
    </xf>
    <xf numFmtId="0" fontId="0" fillId="6" borderId="2" xfId="0" applyFill="1" applyBorder="1" applyAlignment="1">
      <alignment horizontal="left" vertical="top"/>
    </xf>
    <xf numFmtId="0" fontId="0" fillId="6" borderId="3" xfId="0" applyFill="1" applyBorder="1" applyAlignment="1">
      <alignment horizontal="left" vertical="top" wrapText="1"/>
    </xf>
    <xf numFmtId="0" fontId="0" fillId="6" borderId="2" xfId="0" applyFill="1" applyBorder="1" applyAlignment="1">
      <alignment horizontal="center" vertical="top"/>
    </xf>
    <xf numFmtId="0" fontId="0" fillId="6" borderId="4" xfId="0" applyFill="1" applyBorder="1" applyAlignment="1">
      <alignment horizontal="left" vertical="top"/>
    </xf>
    <xf numFmtId="0" fontId="0" fillId="6" borderId="5" xfId="0" applyFill="1" applyBorder="1" applyAlignment="1">
      <alignment horizontal="left" vertical="top" wrapText="1"/>
    </xf>
    <xf numFmtId="0" fontId="0" fillId="6" borderId="4" xfId="0" applyFill="1" applyBorder="1" applyAlignment="1">
      <alignment horizontal="center" vertical="top"/>
    </xf>
    <xf numFmtId="3" fontId="0" fillId="0" borderId="0" xfId="0" applyNumberFormat="1" applyAlignment="1">
      <alignment vertical="top"/>
    </xf>
    <xf numFmtId="0" fontId="11" fillId="3" borderId="6" xfId="0" applyFont="1" applyFill="1" applyBorder="1" applyAlignment="1">
      <alignment horizontal="left" vertical="center"/>
    </xf>
    <xf numFmtId="0" fontId="12" fillId="3" borderId="7" xfId="0" applyFont="1" applyFill="1" applyBorder="1" applyAlignment="1">
      <alignment horizontal="left" vertical="center" wrapText="1"/>
    </xf>
    <xf numFmtId="0" fontId="12" fillId="3" borderId="6" xfId="0" applyFont="1" applyFill="1" applyBorder="1" applyAlignment="1">
      <alignment horizontal="center" vertical="center"/>
    </xf>
    <xf numFmtId="3" fontId="0" fillId="0" borderId="0" xfId="0" applyNumberFormat="1"/>
    <xf numFmtId="165" fontId="0" fillId="6" borderId="3" xfId="0" applyNumberFormat="1" applyFill="1" applyBorder="1" applyAlignment="1">
      <alignment horizontal="right" vertical="top"/>
    </xf>
    <xf numFmtId="165" fontId="0" fillId="6" borderId="5" xfId="0" applyNumberFormat="1" applyFill="1" applyBorder="1" applyAlignment="1">
      <alignment horizontal="right" vertical="top"/>
    </xf>
    <xf numFmtId="165" fontId="0" fillId="6" borderId="4" xfId="0" applyNumberFormat="1" applyFill="1" applyBorder="1" applyAlignment="1">
      <alignment horizontal="right" vertical="top"/>
    </xf>
    <xf numFmtId="165" fontId="12" fillId="3" borderId="7" xfId="0" applyNumberFormat="1" applyFont="1" applyFill="1" applyBorder="1" applyAlignment="1">
      <alignment horizontal="right" vertical="center"/>
    </xf>
    <xf numFmtId="3" fontId="1" fillId="0" borderId="0" xfId="0" applyNumberFormat="1" applyFont="1" applyAlignment="1">
      <alignment horizontal="right" vertical="center"/>
    </xf>
    <xf numFmtId="0" fontId="0" fillId="6" borderId="8" xfId="0" applyFill="1" applyBorder="1" applyAlignment="1">
      <alignment horizontal="left" vertical="top"/>
    </xf>
    <xf numFmtId="0" fontId="0" fillId="6" borderId="9" xfId="0" applyFill="1" applyBorder="1" applyAlignment="1">
      <alignment horizontal="left" vertical="top" wrapText="1"/>
    </xf>
    <xf numFmtId="0" fontId="0" fillId="6" borderId="8" xfId="0" applyFill="1" applyBorder="1" applyAlignment="1">
      <alignment horizontal="center" vertical="top"/>
    </xf>
    <xf numFmtId="164" fontId="0" fillId="6" borderId="9" xfId="0" applyNumberFormat="1" applyFill="1" applyBorder="1" applyAlignment="1">
      <alignment horizontal="right" vertical="top"/>
    </xf>
    <xf numFmtId="0" fontId="10" fillId="0" borderId="0" xfId="0" applyFont="1"/>
    <xf numFmtId="0" fontId="0" fillId="6" borderId="10" xfId="0" applyFill="1" applyBorder="1" applyAlignment="1">
      <alignment horizontal="center" vertical="top"/>
    </xf>
    <xf numFmtId="164" fontId="0" fillId="6" borderId="11" xfId="0" applyNumberFormat="1" applyFill="1" applyBorder="1" applyAlignment="1">
      <alignment horizontal="right" vertical="top"/>
    </xf>
    <xf numFmtId="165" fontId="0" fillId="6" borderId="12" xfId="0" applyNumberFormat="1" applyFill="1" applyBorder="1" applyAlignment="1">
      <alignment horizontal="right" vertical="top"/>
    </xf>
    <xf numFmtId="0" fontId="0" fillId="6" borderId="13" xfId="0" applyFill="1" applyBorder="1" applyAlignment="1">
      <alignment horizontal="center" vertical="top"/>
    </xf>
    <xf numFmtId="165" fontId="0" fillId="6" borderId="14" xfId="0" applyNumberFormat="1" applyFill="1" applyBorder="1" applyAlignment="1">
      <alignment horizontal="right" vertical="top"/>
    </xf>
    <xf numFmtId="0" fontId="1" fillId="8" borderId="15" xfId="0" applyFont="1" applyFill="1" applyBorder="1" applyAlignment="1">
      <alignment horizontal="center" vertical="top"/>
    </xf>
    <xf numFmtId="0" fontId="0" fillId="8" borderId="4" xfId="0" applyFill="1" applyBorder="1" applyAlignment="1">
      <alignment horizontal="left" vertical="top"/>
    </xf>
    <xf numFmtId="0" fontId="1" fillId="0" borderId="0" xfId="0" applyFont="1"/>
    <xf numFmtId="0" fontId="1" fillId="8" borderId="16" xfId="0" applyFont="1" applyFill="1" applyBorder="1" applyAlignment="1">
      <alignment horizontal="left" vertical="top"/>
    </xf>
    <xf numFmtId="0" fontId="1" fillId="8" borderId="16" xfId="0" applyFont="1" applyFill="1" applyBorder="1" applyAlignment="1">
      <alignment horizontal="center" vertical="top"/>
    </xf>
    <xf numFmtId="165" fontId="1" fillId="8" borderId="21" xfId="0" applyNumberFormat="1" applyFont="1" applyFill="1" applyBorder="1" applyAlignment="1">
      <alignment horizontal="right" vertical="top"/>
    </xf>
    <xf numFmtId="0" fontId="0" fillId="0" borderId="0" xfId="0" applyAlignment="1">
      <alignment horizontal="left" vertical="top"/>
    </xf>
    <xf numFmtId="0" fontId="0" fillId="6" borderId="15" xfId="0" applyFill="1" applyBorder="1" applyAlignment="1">
      <alignment horizontal="center" vertical="top"/>
    </xf>
    <xf numFmtId="0" fontId="0" fillId="6" borderId="4" xfId="0" applyFill="1" applyBorder="1" applyAlignment="1">
      <alignment horizontal="left" vertical="top" wrapText="1"/>
    </xf>
    <xf numFmtId="0" fontId="0" fillId="6" borderId="31" xfId="0" applyFill="1" applyBorder="1" applyAlignment="1">
      <alignment horizontal="center" vertical="top"/>
    </xf>
    <xf numFmtId="165" fontId="0" fillId="6" borderId="31" xfId="0" applyNumberFormat="1" applyFill="1" applyBorder="1" applyAlignment="1">
      <alignment horizontal="right" vertical="top"/>
    </xf>
    <xf numFmtId="165" fontId="0" fillId="6" borderId="30" xfId="0" applyNumberFormat="1" applyFill="1" applyBorder="1" applyAlignment="1">
      <alignment horizontal="right" vertical="top"/>
    </xf>
    <xf numFmtId="165" fontId="17" fillId="0" borderId="0" xfId="2" applyNumberFormat="1"/>
    <xf numFmtId="165" fontId="0" fillId="0" borderId="0" xfId="0" applyNumberFormat="1"/>
    <xf numFmtId="165" fontId="0" fillId="0" borderId="0" xfId="0" applyNumberFormat="1" applyAlignment="1">
      <alignment horizontal="left" vertical="top"/>
    </xf>
    <xf numFmtId="0" fontId="1" fillId="0" borderId="0" xfId="0" applyFont="1" applyAlignment="1">
      <alignment vertical="center"/>
    </xf>
    <xf numFmtId="9" fontId="1" fillId="0" borderId="0" xfId="0" applyNumberFormat="1" applyFont="1"/>
    <xf numFmtId="0" fontId="0" fillId="8" borderId="33" xfId="0" applyFill="1" applyBorder="1" applyAlignment="1">
      <alignment horizontal="left" vertical="top" wrapText="1"/>
    </xf>
    <xf numFmtId="0" fontId="1" fillId="8" borderId="33" xfId="0" applyFont="1" applyFill="1" applyBorder="1" applyAlignment="1">
      <alignment horizontal="center" vertical="top"/>
    </xf>
    <xf numFmtId="165" fontId="1" fillId="8" borderId="33" xfId="0" applyNumberFormat="1" applyFont="1" applyFill="1" applyBorder="1" applyAlignment="1">
      <alignment horizontal="right" vertical="top"/>
    </xf>
    <xf numFmtId="165" fontId="0" fillId="20" borderId="34" xfId="0" applyNumberFormat="1" applyFill="1" applyBorder="1" applyAlignment="1">
      <alignment horizontal="right" vertical="top"/>
    </xf>
    <xf numFmtId="0" fontId="1" fillId="19" borderId="35" xfId="0" applyFont="1" applyFill="1" applyBorder="1" applyAlignment="1">
      <alignment horizontal="center" vertical="top"/>
    </xf>
    <xf numFmtId="0" fontId="0" fillId="8" borderId="32" xfId="0" applyFill="1" applyBorder="1" applyAlignment="1">
      <alignment horizontal="left" vertical="top"/>
    </xf>
    <xf numFmtId="0" fontId="26" fillId="0" borderId="0" xfId="26"/>
    <xf numFmtId="0" fontId="1" fillId="0" borderId="0" xfId="26" applyFont="1"/>
    <xf numFmtId="0" fontId="1" fillId="8" borderId="16" xfId="26" applyFont="1" applyFill="1" applyBorder="1" applyAlignment="1">
      <alignment horizontal="left" vertical="top"/>
    </xf>
    <xf numFmtId="0" fontId="1" fillId="8" borderId="16" xfId="26" applyFont="1" applyFill="1" applyBorder="1" applyAlignment="1">
      <alignment horizontal="center" vertical="top"/>
    </xf>
    <xf numFmtId="0" fontId="1" fillId="8" borderId="2" xfId="26" applyFont="1" applyFill="1" applyBorder="1" applyAlignment="1">
      <alignment horizontal="left" vertical="top"/>
    </xf>
    <xf numFmtId="0" fontId="26" fillId="8" borderId="3" xfId="26" applyFill="1" applyBorder="1" applyAlignment="1">
      <alignment horizontal="left" vertical="top" wrapText="1"/>
    </xf>
    <xf numFmtId="0" fontId="36" fillId="8" borderId="2" xfId="26" applyFont="1" applyFill="1" applyBorder="1" applyAlignment="1">
      <alignment horizontal="center" vertical="top"/>
    </xf>
    <xf numFmtId="165" fontId="1" fillId="19" borderId="3" xfId="26" applyNumberFormat="1" applyFont="1" applyFill="1" applyBorder="1" applyAlignment="1">
      <alignment horizontal="right" vertical="top"/>
    </xf>
    <xf numFmtId="0" fontId="26" fillId="8" borderId="44" xfId="26" applyFill="1" applyBorder="1" applyAlignment="1">
      <alignment horizontal="left" vertical="top"/>
    </xf>
    <xf numFmtId="0" fontId="1" fillId="8" borderId="0" xfId="26" applyFont="1" applyFill="1" applyAlignment="1">
      <alignment horizontal="left" vertical="top" wrapText="1"/>
    </xf>
    <xf numFmtId="0" fontId="26" fillId="8" borderId="44" xfId="26" applyFill="1" applyBorder="1" applyAlignment="1">
      <alignment horizontal="center" vertical="top"/>
    </xf>
    <xf numFmtId="165" fontId="1" fillId="19" borderId="0" xfId="26" applyNumberFormat="1" applyFont="1" applyFill="1" applyAlignment="1">
      <alignment horizontal="right" vertical="top"/>
    </xf>
    <xf numFmtId="0" fontId="1" fillId="8" borderId="17" xfId="26" applyFont="1" applyFill="1" applyBorder="1" applyAlignment="1">
      <alignment horizontal="left" vertical="top" wrapText="1"/>
    </xf>
    <xf numFmtId="165" fontId="1" fillId="19" borderId="17" xfId="26" applyNumberFormat="1" applyFont="1" applyFill="1" applyBorder="1" applyAlignment="1">
      <alignment horizontal="right" vertical="top"/>
    </xf>
    <xf numFmtId="165" fontId="1" fillId="8" borderId="46" xfId="0" applyNumberFormat="1" applyFont="1" applyFill="1" applyBorder="1" applyAlignment="1">
      <alignment horizontal="right" vertical="top"/>
    </xf>
    <xf numFmtId="165" fontId="1" fillId="8" borderId="45" xfId="0" applyNumberFormat="1" applyFont="1" applyFill="1" applyBorder="1" applyAlignment="1">
      <alignment horizontal="right" vertical="top"/>
    </xf>
    <xf numFmtId="0" fontId="0" fillId="19" borderId="47" xfId="0" applyFill="1" applyBorder="1" applyAlignment="1">
      <alignment horizontal="left" vertical="top"/>
    </xf>
    <xf numFmtId="0" fontId="0" fillId="19" borderId="47" xfId="0" applyFill="1" applyBorder="1" applyAlignment="1">
      <alignment horizontal="left" vertical="top" wrapText="1"/>
    </xf>
    <xf numFmtId="0" fontId="1" fillId="8" borderId="47" xfId="0" applyFont="1" applyFill="1" applyBorder="1" applyAlignment="1">
      <alignment horizontal="center" vertical="top"/>
    </xf>
    <xf numFmtId="165" fontId="1" fillId="8" borderId="47" xfId="0" applyNumberFormat="1" applyFont="1" applyFill="1" applyBorder="1" applyAlignment="1">
      <alignment horizontal="right" vertical="top"/>
    </xf>
    <xf numFmtId="165" fontId="0" fillId="0" borderId="0" xfId="0" applyNumberFormat="1" applyAlignment="1">
      <alignment vertical="top"/>
    </xf>
    <xf numFmtId="165" fontId="10" fillId="0" borderId="0" xfId="0" applyNumberFormat="1" applyFont="1"/>
    <xf numFmtId="0" fontId="0" fillId="8" borderId="48" xfId="25" applyFont="1" applyFill="1" applyBorder="1" applyAlignment="1">
      <alignment horizontal="left" vertical="top"/>
    </xf>
    <xf numFmtId="0" fontId="0" fillId="8" borderId="49" xfId="0" applyFill="1" applyBorder="1" applyAlignment="1">
      <alignment horizontal="left" vertical="top" wrapText="1"/>
    </xf>
    <xf numFmtId="0" fontId="1" fillId="8" borderId="48" xfId="0" applyFont="1" applyFill="1" applyBorder="1" applyAlignment="1">
      <alignment horizontal="center" vertical="top"/>
    </xf>
    <xf numFmtId="165" fontId="1" fillId="8" borderId="49" xfId="0" applyNumberFormat="1" applyFont="1" applyFill="1" applyBorder="1" applyAlignment="1">
      <alignment horizontal="right" vertical="top"/>
    </xf>
    <xf numFmtId="0" fontId="0" fillId="0" borderId="50" xfId="0" applyBorder="1" applyAlignment="1">
      <alignment horizontal="left" vertical="top"/>
    </xf>
    <xf numFmtId="0" fontId="0" fillId="42" borderId="51" xfId="0" applyFill="1" applyBorder="1" applyAlignment="1">
      <alignment horizontal="left" vertical="top" wrapText="1"/>
    </xf>
    <xf numFmtId="0" fontId="1" fillId="0" borderId="50" xfId="0" applyFont="1" applyBorder="1" applyAlignment="1">
      <alignment horizontal="center" vertical="top"/>
    </xf>
    <xf numFmtId="165" fontId="1" fillId="0" borderId="51" xfId="0" applyNumberFormat="1" applyFont="1" applyBorder="1" applyAlignment="1">
      <alignment horizontal="right" vertical="top"/>
    </xf>
    <xf numFmtId="0" fontId="40" fillId="19" borderId="50" xfId="0" applyFont="1" applyFill="1" applyBorder="1" applyAlignment="1">
      <alignment horizontal="left" vertical="top" wrapText="1"/>
    </xf>
    <xf numFmtId="0" fontId="41" fillId="19" borderId="50" xfId="0" applyFont="1" applyFill="1" applyBorder="1" applyAlignment="1">
      <alignment horizontal="center" vertical="top"/>
    </xf>
    <xf numFmtId="165" fontId="41" fillId="19" borderId="51" xfId="0" applyNumberFormat="1" applyFont="1" applyFill="1" applyBorder="1" applyAlignment="1">
      <alignment horizontal="right" vertical="top"/>
    </xf>
    <xf numFmtId="0" fontId="2" fillId="20" borderId="53" xfId="24" applyFont="1" applyFill="1" applyBorder="1" applyAlignment="1">
      <alignment horizontal="left" vertical="top" wrapText="1"/>
    </xf>
    <xf numFmtId="0" fontId="1" fillId="19" borderId="50" xfId="0" applyFont="1" applyFill="1" applyBorder="1" applyAlignment="1">
      <alignment horizontal="center" vertical="top"/>
    </xf>
    <xf numFmtId="165" fontId="1" fillId="19" borderId="51" xfId="0" applyNumberFormat="1" applyFont="1" applyFill="1" applyBorder="1" applyAlignment="1">
      <alignment horizontal="right" vertical="top"/>
    </xf>
    <xf numFmtId="165" fontId="1" fillId="8" borderId="54" xfId="0" applyNumberFormat="1" applyFont="1" applyFill="1" applyBorder="1" applyAlignment="1">
      <alignment horizontal="right" vertical="top"/>
    </xf>
    <xf numFmtId="0" fontId="0" fillId="8" borderId="16" xfId="0" applyFill="1" applyBorder="1" applyAlignment="1">
      <alignment horizontal="left" vertical="top" wrapText="1"/>
    </xf>
    <xf numFmtId="165" fontId="0" fillId="8" borderId="16" xfId="0" applyNumberFormat="1" applyFill="1" applyBorder="1" applyAlignment="1">
      <alignment horizontal="right" vertical="top"/>
    </xf>
    <xf numFmtId="0" fontId="1" fillId="42" borderId="0" xfId="0" applyFont="1" applyFill="1"/>
    <xf numFmtId="0" fontId="0" fillId="42" borderId="0" xfId="0" applyFill="1"/>
    <xf numFmtId="0" fontId="1" fillId="8" borderId="16" xfId="25" applyFill="1" applyBorder="1" applyAlignment="1">
      <alignment horizontal="left" vertical="top"/>
    </xf>
    <xf numFmtId="165" fontId="0" fillId="20" borderId="55" xfId="0" applyNumberFormat="1" applyFill="1" applyBorder="1" applyAlignment="1">
      <alignment horizontal="right" vertical="top"/>
    </xf>
    <xf numFmtId="165" fontId="1" fillId="8" borderId="56" xfId="0" applyNumberFormat="1" applyFont="1" applyFill="1" applyBorder="1" applyAlignment="1">
      <alignment horizontal="right" vertical="top"/>
    </xf>
    <xf numFmtId="165" fontId="1" fillId="0" borderId="56" xfId="0" applyNumberFormat="1" applyFont="1" applyBorder="1" applyAlignment="1">
      <alignment horizontal="right" vertical="top"/>
    </xf>
    <xf numFmtId="0" fontId="11" fillId="3" borderId="57" xfId="0" applyFont="1" applyFill="1" applyBorder="1" applyAlignment="1">
      <alignment horizontal="center" vertical="center"/>
    </xf>
    <xf numFmtId="165" fontId="12" fillId="3" borderId="58" xfId="0" applyNumberFormat="1" applyFont="1" applyFill="1" applyBorder="1" applyAlignment="1">
      <alignment horizontal="right" vertical="center"/>
    </xf>
    <xf numFmtId="0" fontId="42" fillId="0" borderId="47" xfId="0" applyFont="1" applyBorder="1" applyAlignment="1">
      <alignment vertical="top" wrapText="1"/>
    </xf>
    <xf numFmtId="0" fontId="41" fillId="0" borderId="47" xfId="0" applyFont="1" applyBorder="1" applyAlignment="1">
      <alignment horizontal="left" vertical="top" wrapText="1"/>
    </xf>
    <xf numFmtId="0" fontId="0" fillId="19" borderId="49" xfId="0" applyFill="1" applyBorder="1" applyAlignment="1">
      <alignment horizontal="left" vertical="top" wrapText="1"/>
    </xf>
    <xf numFmtId="0" fontId="0" fillId="20" borderId="52" xfId="24" applyFont="1" applyFill="1" applyBorder="1" applyAlignment="1">
      <alignment horizontal="left" vertical="top"/>
    </xf>
    <xf numFmtId="0" fontId="0" fillId="0" borderId="0" xfId="0" applyAlignment="1">
      <alignment horizontal="left" wrapText="1"/>
    </xf>
    <xf numFmtId="0" fontId="14" fillId="9" borderId="18" xfId="0" applyFont="1" applyFill="1" applyBorder="1" applyAlignment="1">
      <alignment horizontal="center" vertical="center" wrapText="1"/>
    </xf>
    <xf numFmtId="0" fontId="14" fillId="9" borderId="19" xfId="0" applyFont="1" applyFill="1" applyBorder="1" applyAlignment="1">
      <alignment horizontal="center" vertical="center" wrapText="1"/>
    </xf>
    <xf numFmtId="0" fontId="14" fillId="9" borderId="20" xfId="0" applyFont="1" applyFill="1" applyBorder="1" applyAlignment="1">
      <alignment horizontal="center" vertical="center" wrapText="1"/>
    </xf>
    <xf numFmtId="0" fontId="0" fillId="6" borderId="59" xfId="0" applyFill="1" applyBorder="1" applyAlignment="1">
      <alignment horizontal="center" vertical="top"/>
    </xf>
    <xf numFmtId="0" fontId="0" fillId="6" borderId="60" xfId="0" applyFill="1" applyBorder="1" applyAlignment="1">
      <alignment horizontal="center" vertical="top"/>
    </xf>
  </cellXfs>
  <cellStyles count="70">
    <cellStyle name="20 % – Zvýraznění1 2" xfId="49" xr:uid="{22409C08-BF50-434D-9176-FB6750C8BC4D}"/>
    <cellStyle name="20 % – Zvýraznění2 2" xfId="50" xr:uid="{60953108-EDC7-4827-964C-C3FED5D01E1B}"/>
    <cellStyle name="20 % – Zvýraznění3 2" xfId="51" xr:uid="{50B29E4A-292C-4448-868C-1091F266C92A}"/>
    <cellStyle name="20 % – Zvýraznění4 2" xfId="52" xr:uid="{E6189165-A03A-42C1-B28E-1D5F2D0D9DE3}"/>
    <cellStyle name="20 % – Zvýraznění5 2" xfId="53" xr:uid="{0CF5A64E-69F7-467A-AD6E-4CDBEFB32E68}"/>
    <cellStyle name="20 % – Zvýraznění6 2" xfId="54" xr:uid="{8BDB9FD7-7DFD-4810-946A-999E06CD0F1E}"/>
    <cellStyle name="40 % – Zvýraznění1 2" xfId="55" xr:uid="{6690325A-94A3-499E-920E-B1B610B36C71}"/>
    <cellStyle name="40 % – Zvýraznění2 2" xfId="56" xr:uid="{95ED6603-0C12-47EF-A078-89B954FF3A1D}"/>
    <cellStyle name="40 % – Zvýraznění3 2" xfId="57" xr:uid="{8D599F92-7A44-4865-A1C6-7F571F766B52}"/>
    <cellStyle name="40 % – Zvýraznění4 2" xfId="58" xr:uid="{85035E9F-2A9C-4788-8BC7-98DC56800419}"/>
    <cellStyle name="40 % – Zvýraznění5 2" xfId="59" xr:uid="{45FEC0F8-76D5-4133-95E0-8AB2A03C6996}"/>
    <cellStyle name="40 % – Zvýraznění6 2" xfId="60" xr:uid="{E98E5CF2-AC3D-4767-8399-07EB121B647D}"/>
    <cellStyle name="60 % – Zvýraznění1 2" xfId="61" xr:uid="{E0248045-5D4C-4B8A-8078-BBFDB7FE1EB8}"/>
    <cellStyle name="60 % – Zvýraznění2 2" xfId="62" xr:uid="{7616E422-BB2A-484E-9822-591FB0BA87BA}"/>
    <cellStyle name="60 % – Zvýraznění3 2" xfId="63" xr:uid="{84B0CC36-8E2A-4B80-8D29-ED25D1BCB6FD}"/>
    <cellStyle name="60 % – Zvýraznění4 2" xfId="64" xr:uid="{A52FB0F0-ADD3-47AF-AC8D-722995945F5C}"/>
    <cellStyle name="60 % – Zvýraznění5 2" xfId="65" xr:uid="{F96FB270-FA83-4DDC-9FF3-534ED41EC5FC}"/>
    <cellStyle name="60 % – Zvýraznění6 2" xfId="66" xr:uid="{AD13531D-F0F9-423C-8C4A-0C1509661B4D}"/>
    <cellStyle name="Celkem" xfId="1" builtinId="25" customBuiltin="1"/>
    <cellStyle name="Celkem 2" xfId="27" xr:uid="{D88E6FE1-3DB0-4717-80BA-F0CAF55868E7}"/>
    <cellStyle name="Hypertextový odkaz" xfId="2" builtinId="8"/>
    <cellStyle name="Hypertextový odkaz 2" xfId="67" xr:uid="{98C1E2CB-4140-4C02-B58E-2F643F97157A}"/>
    <cellStyle name="Hypertextový odkaz 3" xfId="28" xr:uid="{0930AE34-568D-4BC5-ABDA-90E475A61EC3}"/>
    <cellStyle name="Chybně 2" xfId="68" xr:uid="{2CC5AAC2-E8B5-4FCC-8A33-2EE7A3647488}"/>
    <cellStyle name="Kontrolní buňka" xfId="3" builtinId="23" customBuiltin="1"/>
    <cellStyle name="Kontrolní buňka 2" xfId="29" xr:uid="{697008F6-40FB-4497-BBCE-C43E598182EA}"/>
    <cellStyle name="Nadpis 1" xfId="4" builtinId="16" customBuiltin="1"/>
    <cellStyle name="Nadpis 1 2" xfId="30" xr:uid="{96240B41-E431-47B7-A6E7-9E2EEBAA4FDA}"/>
    <cellStyle name="Nadpis 2" xfId="5" builtinId="17" customBuiltin="1"/>
    <cellStyle name="Nadpis 2 2" xfId="31" xr:uid="{C61CA688-FFB6-4B74-B06B-22BA52950AA7}"/>
    <cellStyle name="Nadpis 3" xfId="6" builtinId="18" customBuiltin="1"/>
    <cellStyle name="Nadpis 3 2" xfId="32" xr:uid="{B163DFF7-3725-4B54-8D15-D1EDA25D50ED}"/>
    <cellStyle name="Nadpis 4" xfId="7" builtinId="19" customBuiltin="1"/>
    <cellStyle name="Nadpis 4 2" xfId="33" xr:uid="{EDB05099-4919-4423-8768-2AFA2839343D}"/>
    <cellStyle name="Název" xfId="8" builtinId="15" customBuiltin="1"/>
    <cellStyle name="Název 2" xfId="34" xr:uid="{61FD76DD-2131-4ECC-9901-19D33D97234A}"/>
    <cellStyle name="Neutrální" xfId="9" builtinId="28" customBuiltin="1"/>
    <cellStyle name="Neutrální 2" xfId="35" xr:uid="{DEE57178-D5ED-4A70-B3C1-109E02EB543E}"/>
    <cellStyle name="Normální" xfId="0" builtinId="0" customBuiltin="1"/>
    <cellStyle name="normální 2" xfId="24" xr:uid="{24C367CD-07AA-4F5C-B2F8-699B421C771F}"/>
    <cellStyle name="Normální 3" xfId="25" xr:uid="{A10CCD68-DF4F-4FB7-B2D6-175B53CCD0BE}"/>
    <cellStyle name="Normální 4" xfId="26" xr:uid="{2088F980-FB1F-4CB0-942C-A7A257404B37}"/>
    <cellStyle name="Poznámka" xfId="10" builtinId="10" customBuiltin="1"/>
    <cellStyle name="Poznámka 2" xfId="69" xr:uid="{ABFDD18E-0163-47B4-8381-AC5AA760598F}"/>
    <cellStyle name="Poznámka 3" xfId="36" xr:uid="{9E9C7C37-FBC8-4BBA-892F-004F03A96696}"/>
    <cellStyle name="Propojená buňka" xfId="11" builtinId="24" customBuiltin="1"/>
    <cellStyle name="Správně" xfId="12" builtinId="26" customBuiltin="1"/>
    <cellStyle name="Správně 2" xfId="37" xr:uid="{A9BE43EC-9E4F-4902-B47B-CFC5BE4829C7}"/>
    <cellStyle name="Text upozornění" xfId="13" builtinId="11" customBuiltin="1"/>
    <cellStyle name="Text upozornění 2" xfId="38" xr:uid="{C816431E-69FA-471E-B317-2BDB031DD5BC}"/>
    <cellStyle name="Vstup" xfId="14" builtinId="20" customBuiltin="1"/>
    <cellStyle name="Vstup 2" xfId="39" xr:uid="{71060D0C-0383-4B24-9C40-744D731B33AF}"/>
    <cellStyle name="Výpočet" xfId="15" builtinId="22" customBuiltin="1"/>
    <cellStyle name="Výpočet 2" xfId="40" xr:uid="{D1B82D91-A366-454C-B722-A926ADA2CAF8}"/>
    <cellStyle name="Výstup" xfId="16" builtinId="21" customBuiltin="1"/>
    <cellStyle name="Výstup 2" xfId="41" xr:uid="{32F33974-DC63-4D85-83D6-926F7955CF2B}"/>
    <cellStyle name="Vysvětlující text" xfId="17" builtinId="53" customBuiltin="1"/>
    <cellStyle name="Vysvětlující text 2" xfId="42" xr:uid="{F0651E02-A269-462B-AB1D-62FFE083C97A}"/>
    <cellStyle name="Zvýraznění 1" xfId="18" builtinId="29" customBuiltin="1"/>
    <cellStyle name="Zvýraznění 1 2" xfId="43" xr:uid="{609508D8-5C67-46C8-A538-9EA7549D399B}"/>
    <cellStyle name="Zvýraznění 2" xfId="19" builtinId="33" customBuiltin="1"/>
    <cellStyle name="Zvýraznění 2 2" xfId="44" xr:uid="{69ECAE44-1117-4DB8-A330-42CF129B12EF}"/>
    <cellStyle name="Zvýraznění 3" xfId="20" builtinId="37" customBuiltin="1"/>
    <cellStyle name="Zvýraznění 3 2" xfId="45" xr:uid="{3D2460A2-3E35-42D9-9FD5-085A40B99752}"/>
    <cellStyle name="Zvýraznění 4" xfId="21" builtinId="41" customBuiltin="1"/>
    <cellStyle name="Zvýraznění 4 2" xfId="46" xr:uid="{9F1AC908-F140-4765-B223-641E86E9CABD}"/>
    <cellStyle name="Zvýraznění 5" xfId="22" builtinId="45" customBuiltin="1"/>
    <cellStyle name="Zvýraznění 5 2" xfId="47" xr:uid="{F9945A32-FDA8-417D-973C-61D13990BE93}"/>
    <cellStyle name="Zvýraznění 6" xfId="23" builtinId="49" customBuiltin="1"/>
    <cellStyle name="Zvýraznění 6 2" xfId="48" xr:uid="{3CE43D98-BEDB-4B8D-961C-BBC89D6E9158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7"/>
  <sheetViews>
    <sheetView tabSelected="1" view="pageBreakPreview" zoomScaleNormal="100" zoomScaleSheetLayoutView="100" workbookViewId="0">
      <selection activeCell="E13" sqref="E13"/>
    </sheetView>
  </sheetViews>
  <sheetFormatPr defaultColWidth="9" defaultRowHeight="12.75" x14ac:dyDescent="0.2"/>
  <cols>
    <col min="1" max="1" width="9.140625" customWidth="1"/>
    <col min="2" max="2" width="14.42578125" customWidth="1"/>
    <col min="3" max="3" width="40.7109375" customWidth="1"/>
    <col min="4" max="4" width="7.5703125" style="1" customWidth="1"/>
    <col min="5" max="5" width="13.28515625" style="12" customWidth="1"/>
    <col min="6" max="6" width="15.7109375" style="12" customWidth="1"/>
    <col min="7" max="7" width="12.28515625" customWidth="1"/>
    <col min="8" max="8" width="10.5703125" customWidth="1"/>
    <col min="9" max="9" width="9.85546875" bestFit="1" customWidth="1"/>
  </cols>
  <sheetData>
    <row r="1" spans="1:11" ht="25.9" customHeight="1" thickBot="1" x14ac:dyDescent="0.25">
      <c r="A1" s="103" t="s">
        <v>28</v>
      </c>
      <c r="B1" s="104"/>
      <c r="C1" s="104"/>
      <c r="D1" s="104"/>
      <c r="E1" s="104"/>
      <c r="F1" s="105"/>
    </row>
    <row r="2" spans="1:11" x14ac:dyDescent="0.2">
      <c r="A2" s="23" t="s">
        <v>0</v>
      </c>
      <c r="B2" s="18" t="s">
        <v>1</v>
      </c>
      <c r="C2" s="19" t="s">
        <v>2</v>
      </c>
      <c r="D2" s="20" t="s">
        <v>3</v>
      </c>
      <c r="E2" s="21" t="s">
        <v>4</v>
      </c>
      <c r="F2" s="24" t="s">
        <v>5</v>
      </c>
    </row>
    <row r="3" spans="1:11" ht="54.6" customHeight="1" x14ac:dyDescent="0.2">
      <c r="A3" s="28">
        <v>1</v>
      </c>
      <c r="B3" s="29" t="s">
        <v>35</v>
      </c>
      <c r="C3" s="98" t="s">
        <v>36</v>
      </c>
      <c r="D3" s="7">
        <v>2</v>
      </c>
      <c r="E3" s="15"/>
      <c r="F3" s="25">
        <f t="shared" ref="F3:F4" si="0">E3*D3</f>
        <v>0</v>
      </c>
      <c r="G3" s="41"/>
      <c r="H3" s="17"/>
    </row>
    <row r="4" spans="1:11" ht="30.75" customHeight="1" x14ac:dyDescent="0.2">
      <c r="A4" s="26">
        <v>2</v>
      </c>
      <c r="B4" s="2" t="s">
        <v>6</v>
      </c>
      <c r="C4" s="3" t="s">
        <v>7</v>
      </c>
      <c r="D4" s="4">
        <v>2</v>
      </c>
      <c r="E4" s="13"/>
      <c r="F4" s="27">
        <f t="shared" si="0"/>
        <v>0</v>
      </c>
      <c r="H4" s="17"/>
    </row>
    <row r="5" spans="1:11" ht="36.6" customHeight="1" x14ac:dyDescent="0.2">
      <c r="A5" s="28">
        <v>3</v>
      </c>
      <c r="B5" s="5" t="s">
        <v>29</v>
      </c>
      <c r="C5" s="6" t="s">
        <v>30</v>
      </c>
      <c r="D5" s="7">
        <v>2</v>
      </c>
      <c r="E5" s="14"/>
      <c r="F5" s="27">
        <f t="shared" ref="F5" si="1">E5*D5</f>
        <v>0</v>
      </c>
      <c r="G5" s="41"/>
      <c r="H5" s="17"/>
    </row>
    <row r="6" spans="1:11" s="30" customFormat="1" ht="14.45" customHeight="1" x14ac:dyDescent="0.2">
      <c r="A6" s="106">
        <v>4</v>
      </c>
      <c r="B6" s="59" t="s">
        <v>15</v>
      </c>
      <c r="C6" s="60" t="s">
        <v>16</v>
      </c>
      <c r="D6" s="61">
        <v>3</v>
      </c>
      <c r="E6" s="62"/>
      <c r="F6" s="66">
        <f t="shared" ref="F6:F8" si="2">E6*D6</f>
        <v>0</v>
      </c>
      <c r="G6" s="51"/>
      <c r="H6" s="17"/>
      <c r="I6" s="52"/>
    </row>
    <row r="7" spans="1:11" s="30" customFormat="1" ht="22.5" customHeight="1" x14ac:dyDescent="0.2">
      <c r="A7" s="107"/>
      <c r="B7" s="55"/>
      <c r="C7" s="56" t="s">
        <v>17</v>
      </c>
      <c r="D7" s="57"/>
      <c r="E7" s="58"/>
      <c r="F7" s="65"/>
      <c r="G7" s="51"/>
      <c r="H7" s="17"/>
      <c r="I7" s="52"/>
    </row>
    <row r="8" spans="1:11" s="30" customFormat="1" ht="30" customHeight="1" x14ac:dyDescent="0.2">
      <c r="A8" s="26">
        <v>5</v>
      </c>
      <c r="B8" s="53" t="s">
        <v>18</v>
      </c>
      <c r="C8" s="63" t="s">
        <v>19</v>
      </c>
      <c r="D8" s="54">
        <v>3</v>
      </c>
      <c r="E8" s="64"/>
      <c r="F8" s="33">
        <f t="shared" si="2"/>
        <v>0</v>
      </c>
      <c r="G8" s="51"/>
      <c r="H8" s="17"/>
      <c r="I8" s="52"/>
    </row>
    <row r="9" spans="1:11" s="34" customFormat="1" ht="23.25" customHeight="1" x14ac:dyDescent="0.2">
      <c r="A9" s="28">
        <v>6</v>
      </c>
      <c r="B9" s="50" t="s">
        <v>31</v>
      </c>
      <c r="C9" s="45" t="s">
        <v>20</v>
      </c>
      <c r="D9" s="46">
        <v>1</v>
      </c>
      <c r="E9" s="47"/>
      <c r="F9" s="93">
        <f t="shared" ref="F9" si="3">E9*D9</f>
        <v>0</v>
      </c>
      <c r="G9" s="42"/>
      <c r="H9" s="17"/>
      <c r="I9" s="43"/>
    </row>
    <row r="10" spans="1:11" s="34" customFormat="1" ht="19.149999999999999" customHeight="1" x14ac:dyDescent="0.2">
      <c r="A10" s="26">
        <v>7</v>
      </c>
      <c r="B10" s="50" t="s">
        <v>37</v>
      </c>
      <c r="C10" s="45" t="s">
        <v>38</v>
      </c>
      <c r="D10" s="46">
        <v>1</v>
      </c>
      <c r="E10" s="47"/>
      <c r="F10" s="93">
        <f t="shared" ref="F10" si="4">E10*D10</f>
        <v>0</v>
      </c>
      <c r="G10" s="42"/>
      <c r="H10" s="17"/>
      <c r="I10" s="43"/>
    </row>
    <row r="11" spans="1:11" s="34" customFormat="1" ht="18.600000000000001" customHeight="1" x14ac:dyDescent="0.2">
      <c r="A11" s="28">
        <v>8</v>
      </c>
      <c r="B11" s="5" t="s">
        <v>32</v>
      </c>
      <c r="C11" s="36" t="s">
        <v>41</v>
      </c>
      <c r="D11" s="7">
        <v>1</v>
      </c>
      <c r="E11" s="15"/>
      <c r="F11" s="93">
        <f t="shared" ref="F11" si="5">E11*D11</f>
        <v>0</v>
      </c>
      <c r="G11" s="42"/>
      <c r="H11" s="17"/>
      <c r="I11" s="43"/>
    </row>
    <row r="12" spans="1:11" s="34" customFormat="1" ht="18.600000000000001" customHeight="1" x14ac:dyDescent="0.2">
      <c r="A12" s="26">
        <v>9</v>
      </c>
      <c r="B12" s="5" t="s">
        <v>39</v>
      </c>
      <c r="C12" s="36" t="s">
        <v>40</v>
      </c>
      <c r="D12" s="7">
        <v>10</v>
      </c>
      <c r="E12" s="15"/>
      <c r="F12" s="93">
        <f t="shared" ref="F12" si="6">E12*D12</f>
        <v>0</v>
      </c>
      <c r="G12" s="42"/>
      <c r="H12" s="17"/>
      <c r="I12" s="43"/>
    </row>
    <row r="13" spans="1:11" ht="27.75" customHeight="1" x14ac:dyDescent="0.2">
      <c r="A13" s="28">
        <v>10</v>
      </c>
      <c r="B13" s="67" t="s">
        <v>21</v>
      </c>
      <c r="C13" s="68" t="s">
        <v>22</v>
      </c>
      <c r="D13" s="69">
        <v>1</v>
      </c>
      <c r="E13" s="70"/>
      <c r="F13" s="94">
        <f t="shared" ref="F13" si="7">E13*D13</f>
        <v>0</v>
      </c>
      <c r="G13" s="71"/>
      <c r="H13" s="72"/>
      <c r="K13" s="22"/>
    </row>
    <row r="14" spans="1:11" ht="18" customHeight="1" x14ac:dyDescent="0.2">
      <c r="A14" s="26">
        <v>11</v>
      </c>
      <c r="B14" s="92" t="s">
        <v>26</v>
      </c>
      <c r="C14" s="74" t="s">
        <v>27</v>
      </c>
      <c r="D14" s="75">
        <v>1</v>
      </c>
      <c r="E14" s="76"/>
      <c r="F14" s="94">
        <f t="shared" ref="F14:F19" si="8">E14*D14</f>
        <v>0</v>
      </c>
      <c r="G14" s="71"/>
      <c r="H14" s="22"/>
      <c r="K14" s="22"/>
    </row>
    <row r="15" spans="1:11" ht="16.5" customHeight="1" x14ac:dyDescent="0.2">
      <c r="A15" s="28">
        <v>12</v>
      </c>
      <c r="B15" s="73" t="s">
        <v>23</v>
      </c>
      <c r="C15" s="74" t="s">
        <v>24</v>
      </c>
      <c r="D15" s="75">
        <v>1</v>
      </c>
      <c r="E15" s="76"/>
      <c r="F15" s="94">
        <f t="shared" si="8"/>
        <v>0</v>
      </c>
      <c r="G15" s="71"/>
      <c r="H15" s="22"/>
      <c r="J15" s="41"/>
      <c r="K15" s="22"/>
    </row>
    <row r="16" spans="1:11" ht="42.75" customHeight="1" x14ac:dyDescent="0.2">
      <c r="A16" s="26">
        <v>13</v>
      </c>
      <c r="B16" s="77" t="s">
        <v>42</v>
      </c>
      <c r="C16" s="78" t="s">
        <v>43</v>
      </c>
      <c r="D16" s="79">
        <v>1</v>
      </c>
      <c r="E16" s="80"/>
      <c r="F16" s="95">
        <f t="shared" si="8"/>
        <v>0</v>
      </c>
      <c r="G16" s="71"/>
      <c r="H16" s="22"/>
      <c r="K16" s="22"/>
    </row>
    <row r="17" spans="1:10" s="34" customFormat="1" ht="27.75" customHeight="1" x14ac:dyDescent="0.2">
      <c r="A17" s="28">
        <v>14</v>
      </c>
      <c r="B17" s="81" t="s">
        <v>25</v>
      </c>
      <c r="C17" s="100" t="s">
        <v>46</v>
      </c>
      <c r="D17" s="82">
        <v>1</v>
      </c>
      <c r="E17" s="83"/>
      <c r="F17" s="48">
        <f t="shared" si="8"/>
        <v>0</v>
      </c>
      <c r="H17" s="17"/>
      <c r="I17" s="43"/>
    </row>
    <row r="18" spans="1:10" s="34" customFormat="1" ht="18.600000000000001" customHeight="1" x14ac:dyDescent="0.2">
      <c r="A18" s="26">
        <v>15</v>
      </c>
      <c r="B18" s="81" t="s">
        <v>33</v>
      </c>
      <c r="C18" s="99" t="s">
        <v>34</v>
      </c>
      <c r="D18" s="82">
        <v>1</v>
      </c>
      <c r="E18" s="83"/>
      <c r="F18" s="48">
        <f t="shared" si="8"/>
        <v>0</v>
      </c>
      <c r="H18" s="17"/>
      <c r="I18" s="43"/>
    </row>
    <row r="19" spans="1:10" s="34" customFormat="1" ht="55.9" customHeight="1" x14ac:dyDescent="0.2">
      <c r="A19" s="28">
        <v>16</v>
      </c>
      <c r="B19" s="101" t="s">
        <v>47</v>
      </c>
      <c r="C19" s="84" t="s">
        <v>44</v>
      </c>
      <c r="D19" s="85">
        <v>1</v>
      </c>
      <c r="E19" s="86"/>
      <c r="F19" s="48">
        <f t="shared" si="8"/>
        <v>0</v>
      </c>
      <c r="H19" s="17"/>
      <c r="I19" s="43"/>
      <c r="J19" s="42"/>
    </row>
    <row r="20" spans="1:10" s="34" customFormat="1" ht="18" customHeight="1" x14ac:dyDescent="0.2">
      <c r="A20" s="35"/>
      <c r="B20" s="5"/>
      <c r="C20" s="36" t="s">
        <v>45</v>
      </c>
      <c r="D20" s="37">
        <v>1</v>
      </c>
      <c r="E20" s="38"/>
      <c r="F20" s="39">
        <f t="shared" ref="F20" si="9">E20*D20</f>
        <v>0</v>
      </c>
      <c r="G20" s="40"/>
      <c r="H20" s="17"/>
    </row>
    <row r="21" spans="1:10" s="30" customFormat="1" ht="15" customHeight="1" x14ac:dyDescent="0.2">
      <c r="A21" s="49"/>
      <c r="B21" s="31"/>
      <c r="C21" s="88" t="s">
        <v>14</v>
      </c>
      <c r="D21" s="32">
        <v>2</v>
      </c>
      <c r="E21" s="89"/>
      <c r="F21" s="87">
        <f t="shared" ref="F21" si="10">E21*D21</f>
        <v>0</v>
      </c>
      <c r="G21" s="90"/>
      <c r="H21" s="91"/>
    </row>
    <row r="22" spans="1:10" ht="17.25" thickBot="1" x14ac:dyDescent="0.25">
      <c r="A22" s="96"/>
      <c r="B22" s="9"/>
      <c r="C22" s="10" t="s">
        <v>8</v>
      </c>
      <c r="D22" s="11"/>
      <c r="E22" s="16"/>
      <c r="F22" s="97">
        <f>SUM(F3:F21)</f>
        <v>0</v>
      </c>
      <c r="G22" s="8"/>
    </row>
    <row r="23" spans="1:10" s="30" customFormat="1" x14ac:dyDescent="0.2">
      <c r="A23" t="s">
        <v>9</v>
      </c>
      <c r="B23"/>
      <c r="C23"/>
      <c r="D23" s="1"/>
      <c r="E23" s="12"/>
      <c r="F23" s="12"/>
      <c r="G23" s="44"/>
    </row>
    <row r="24" spans="1:10" s="30" customFormat="1" ht="53.25" customHeight="1" x14ac:dyDescent="0.2">
      <c r="A24" s="102" t="s">
        <v>10</v>
      </c>
      <c r="B24" s="102"/>
      <c r="C24" s="102"/>
      <c r="D24" s="102"/>
      <c r="E24" s="102"/>
      <c r="F24" s="102"/>
    </row>
    <row r="25" spans="1:10" s="30" customFormat="1" hidden="1" x14ac:dyDescent="0.2">
      <c r="A25" t="s">
        <v>11</v>
      </c>
      <c r="B25"/>
      <c r="C25"/>
      <c r="D25" s="1"/>
      <c r="E25" s="12"/>
      <c r="F25" s="12"/>
    </row>
    <row r="26" spans="1:10" s="30" customFormat="1" x14ac:dyDescent="0.2">
      <c r="A26" t="s">
        <v>12</v>
      </c>
      <c r="B26"/>
      <c r="C26"/>
      <c r="D26" s="1"/>
      <c r="E26" s="12"/>
      <c r="F26" s="12"/>
    </row>
    <row r="27" spans="1:10" s="30" customFormat="1" ht="12.75" customHeight="1" x14ac:dyDescent="0.2">
      <c r="A27" s="102" t="s">
        <v>13</v>
      </c>
      <c r="B27" s="102"/>
      <c r="C27" s="102"/>
      <c r="D27" s="102"/>
      <c r="E27" s="102"/>
      <c r="F27" s="102"/>
    </row>
  </sheetData>
  <mergeCells count="4">
    <mergeCell ref="A24:F24"/>
    <mergeCell ref="A27:F27"/>
    <mergeCell ref="A1:F1"/>
    <mergeCell ref="A6:A7"/>
  </mergeCells>
  <phoneticPr fontId="24" type="noConversion"/>
  <printOptions horizontalCentered="1"/>
  <pageMargins left="0.23622047244094491" right="0.19685039370078741" top="0.86614173228346458" bottom="0.23622047244094491" header="0.19685039370078741" footer="0.1968503937007874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2.75" x14ac:dyDescent="0.2"/>
  <sheetData/>
  <pageMargins left="0.78749999999999998" right="0.78749999999999998" top="0.78750000000000009" bottom="0.78750000000000009" header="0.49236111111111103" footer="0.49236111111111103"/>
  <pageSetup paperSize="9" fitToWidth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2.75" x14ac:dyDescent="0.2"/>
  <sheetData/>
  <pageMargins left="0.78749999999999998" right="0.78749999999999998" top="0.78750000000000009" bottom="0.78750000000000009" header="0.49236111111111103" footer="0.49236111111111103"/>
  <pageSetup paperSize="9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AS_Park</vt:lpstr>
      <vt:lpstr>List2</vt:lpstr>
      <vt:lpstr>List3</vt:lpstr>
      <vt:lpstr>AS_Park!Oblast_tisku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 Parking</dc:creator>
  <cp:lastModifiedBy>Miroslav Pantůček</cp:lastModifiedBy>
  <cp:revision>1</cp:revision>
  <cp:lastPrinted>2023-09-25T11:44:52Z</cp:lastPrinted>
  <dcterms:created xsi:type="dcterms:W3CDTF">1998-02-04T07:38:43Z</dcterms:created>
  <dcterms:modified xsi:type="dcterms:W3CDTF">2023-09-27T07:22:52Z</dcterms:modified>
</cp:coreProperties>
</file>