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Desktop\MR49_2024\"/>
    </mc:Choice>
  </mc:AlternateContent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12" i="1" s="1"/>
  <c r="G5" i="1" l="1"/>
  <c r="E11" i="1"/>
  <c r="G11" i="1" s="1"/>
  <c r="E10" i="1"/>
  <c r="G10" i="1" s="1"/>
  <c r="E9" i="1"/>
  <c r="E8" i="1"/>
  <c r="G8" i="1" s="1"/>
  <c r="H8" i="1" s="1"/>
  <c r="H5" i="1" l="1"/>
  <c r="H12" i="1" s="1"/>
  <c r="G12" i="1"/>
  <c r="H11" i="1"/>
  <c r="H10" i="1"/>
  <c r="G9" i="1"/>
  <c r="H9" i="1" s="1"/>
  <c r="E6" i="1"/>
  <c r="G6" i="1" l="1"/>
  <c r="H6" i="1" l="1"/>
  <c r="E7" i="1" l="1"/>
  <c r="G7" i="1" l="1"/>
  <c r="H7" i="1" l="1"/>
</calcChain>
</file>

<file path=xl/sharedStrings.xml><?xml version="1.0" encoding="utf-8"?>
<sst xmlns="http://schemas.openxmlformats.org/spreadsheetml/2006/main" count="25" uniqueCount="25">
  <si>
    <t>Celková cena v Kč s DPH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</si>
  <si>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</si>
  <si>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</si>
  <si>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</si>
  <si>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</si>
  <si>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</si>
  <si>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</si>
  <si>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</si>
  <si>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t>Práce - havarijní zásah (havarijní zásah je nutno provést nejpozději do 10 dnů od nahlášení závady)</t>
  </si>
  <si>
    <r>
      <t xml:space="preserve">paušální sazba za dopravu na 1 havarijní zásah v místě plnění </t>
    </r>
    <r>
      <rPr>
        <b/>
        <sz val="8"/>
        <color theme="1"/>
        <rFont val="Arial"/>
        <family val="2"/>
        <charset val="238"/>
      </rPr>
      <t>ČRo Praha 2</t>
    </r>
  </si>
  <si>
    <t>hodinová sazba za odpracovanou hodinu za 1 pracovníka - havarijní zásahy</t>
  </si>
  <si>
    <t>hodinová sazba za odpracovanou hodinu za 1 pracovníka - opravy (nehavarijní)</t>
  </si>
  <si>
    <r>
      <t xml:space="preserve">paušální sazba za 1 dopravu do místa plnění </t>
    </r>
    <r>
      <rPr>
        <b/>
        <sz val="8"/>
        <color theme="1"/>
        <rFont val="Arial"/>
        <family val="2"/>
        <charset val="238"/>
      </rPr>
      <t>ČRo Praha 2</t>
    </r>
  </si>
  <si>
    <r>
      <t xml:space="preserve">Doprava - havarijní zásah - </t>
    </r>
    <r>
      <rPr>
        <b/>
        <sz val="8"/>
        <color theme="1"/>
        <rFont val="Arial"/>
        <family val="2"/>
        <charset val="238"/>
      </rPr>
      <t>do místa plnění ČRo Olomouc</t>
    </r>
    <r>
      <rPr>
        <sz val="8"/>
        <color theme="1"/>
        <rFont val="Arial"/>
        <family val="2"/>
        <charset val="238"/>
      </rPr>
      <t xml:space="preserve"> (havarijní zásah je nutno provést nejpozději do 10 dnů od nahlášení závady)</t>
    </r>
  </si>
  <si>
    <t>Práce - při provádění oprav (nehavarijních) v místě plnění ČRo Olomouc</t>
  </si>
  <si>
    <r>
      <t xml:space="preserve">Doprava - </t>
    </r>
    <r>
      <rPr>
        <b/>
        <sz val="8"/>
        <color theme="1"/>
        <rFont val="Arial"/>
        <family val="2"/>
        <charset val="238"/>
      </rPr>
      <t>do místa plnění ČRo Olomouc</t>
    </r>
    <r>
      <rPr>
        <sz val="8"/>
        <color theme="1"/>
        <rFont val="Arial"/>
        <family val="2"/>
        <charset val="238"/>
      </rPr>
      <t xml:space="preserve"> na opravy (nahavarijní)</t>
    </r>
  </si>
  <si>
    <t>Servisní prohlídka 1 ks zvhlčovače Carel UR027 v objektu ČRo Olomouc  (servisní prohlídky předpokládány  02/25, 02/26, 02/27, 02/28)</t>
  </si>
  <si>
    <r>
      <t xml:space="preserve">cena za pravidelnou servisní prohlídku 1 ks zvlhčovače Carel UR027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Olomouc)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</si>
  <si>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Servisní prohlídka 3 ks zvhlčovačů Carel (1x UR27, 1x UR006, 1x UR002)v objektu ČRo Olomouc (servisní prohlídky 3 ks zvlhčovačů budou prováděny pouze do doby instalace dalších 2 ks zvlhčovačů - jsou předpokládány v termínech 11/24, 11/25)</t>
  </si>
  <si>
    <r>
      <t xml:space="preserve">cena za pravidelnou servisní prohlídku 3 ks zvlhčovačů Carel (1x UR027, 1xUR006, 1xUR002)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Olomouc)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</si>
  <si>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Servisní prohlídka 5 ks zvhlčovačů Carel (1x UR27, 3x UR006, 1x UR002)v objektu ČRo Olomouc (servisní prohlídky 5 ks zvlhčovačů budou prováděny od doby instalace nových 2 ks zvlhčovačů - jsou předpokládány v termínech 11/26, 11/27)</t>
  </si>
  <si>
    <r>
      <t xml:space="preserve">cena za pravidelnou servisní prohlídku 5 ks zvlhčovačů Carel (1x UR027, 3xUR006, 1xUR002) včetně provedení údržby. </t>
    </r>
    <r>
      <rPr>
        <b/>
        <u/>
        <sz val="8"/>
        <color theme="1"/>
        <rFont val="Arial"/>
        <family val="2"/>
        <charset val="238"/>
      </rPr>
      <t>Cena včetně práce, dopravy (ČRo Olomouc)</t>
    </r>
    <r>
      <rPr>
        <sz val="8"/>
        <color theme="1"/>
        <rFont val="Arial"/>
        <family val="2"/>
        <charset val="238"/>
      </rPr>
      <t>, včetně vystavení servisního výkazu a včetně rozpisu zjištěných a neodstraněných závad a včetně rozpisu náhradních dílů, které je třeba zakoupit na odstranění zjištěných závad či do termínu následné servisní prohlídky</t>
    </r>
  </si>
  <si>
    <t>Příloha č. 3 - Tabulka pro výpočet nabídkové ceny</t>
  </si>
  <si>
    <t>Servisní prohlídky, opravy a havarijní opravy zvlhčovačů Carel</t>
  </si>
  <si>
    <t>Účastník vyplní pouze žlutě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</si>
</sst>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2" fillId="2" borderId="8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3" borderId="4" xfId="0" applyNumberFormat="1" applyFont="1" applyFill="1" applyBorder="1" applyAlignment="1" applyProtection="1">
      <alignment horizontal="center" vertical="top" wrapText="1"/>
      <protection locked="0"/>
    </xf>
    <xf numFmtId="2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9" fontId="2" fillId="3" borderId="4" xfId="0" applyNumberFormat="1" applyFont="1" applyFill="1" applyBorder="1" applyAlignment="1" applyProtection="1">
      <alignment horizontal="center" vertical="top" wrapText="1"/>
      <protection locked="0"/>
    </xf>
    <xf numFmtId="9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9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2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F5" sqref="F5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34" t="s">
        <v>22</v>
      </c>
      <c r="B1" s="34"/>
      <c r="C1" s="34"/>
      <c r="D1" s="34"/>
      <c r="E1" s="34"/>
      <c r="F1" s="34"/>
      <c r="G1" s="34"/>
      <c r="H1" s="34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6.5" thickBot="1" x14ac:dyDescent="0.3">
      <c r="A3" s="32" t="s">
        <v>23</v>
      </c>
      <c r="B3" s="32"/>
      <c r="C3" s="32"/>
      <c r="D3" s="32"/>
      <c r="E3" s="32"/>
      <c r="F3" s="32"/>
      <c r="G3" s="32"/>
      <c r="H3" s="32"/>
    </row>
    <row r="4" spans="1:8" ht="56.25" x14ac:dyDescent="0.25">
      <c r="A4" s="2" t="s">
        <v>1</v>
      </c>
      <c r="B4" s="3" t="s">
        <v>2</v>
      </c>
      <c r="C4" s="31" t="s">
        <v>3</v>
      </c>
      <c r="D4" s="3" t="s">
        <v>4</v>
      </c>
      <c r="E4" s="3" t="s">
        <v>5</v>
      </c>
      <c r="F4" s="31" t="s">
        <v>6</v>
      </c>
      <c r="G4" s="3" t="s">
        <v>7</v>
      </c>
      <c r="H4" s="4" t="s">
        <v>0</v>
      </c>
    </row>
    <row r="5" spans="1:8" ht="135" x14ac:dyDescent="0.25">
      <c r="A5" s="8" t="s">
        <v>16</v>
      </c>
      <c r="B5" s="5" t="s">
        <v>17</v>
      </c>
      <c r="C5" s="25">
        <v>0</v>
      </c>
      <c r="D5" s="14">
        <v>4</v>
      </c>
      <c r="E5" s="6">
        <f t="shared" ref="E5" si="0">PRODUCT(C5*D5)</f>
        <v>0</v>
      </c>
      <c r="F5" s="28">
        <v>0</v>
      </c>
      <c r="G5" s="6">
        <f t="shared" ref="G5" si="1">PRODUCT(E5*F5)</f>
        <v>0</v>
      </c>
      <c r="H5" s="9">
        <f t="shared" ref="H5" si="2">SUM(E5+G5)</f>
        <v>0</v>
      </c>
    </row>
    <row r="6" spans="1:8" ht="146.25" x14ac:dyDescent="0.25">
      <c r="A6" s="8" t="s">
        <v>18</v>
      </c>
      <c r="B6" s="5" t="s">
        <v>19</v>
      </c>
      <c r="C6" s="25">
        <v>0</v>
      </c>
      <c r="D6" s="14">
        <v>2</v>
      </c>
      <c r="E6" s="6">
        <f t="shared" ref="E6" si="3">PRODUCT(C6*D6)</f>
        <v>0</v>
      </c>
      <c r="F6" s="28">
        <v>0</v>
      </c>
      <c r="G6" s="6">
        <f t="shared" ref="G6" si="4">PRODUCT(E6*F6)</f>
        <v>0</v>
      </c>
      <c r="H6" s="9">
        <f t="shared" ref="H6" si="5">SUM(E6+G6)</f>
        <v>0</v>
      </c>
    </row>
    <row r="7" spans="1:8" ht="146.25" x14ac:dyDescent="0.25">
      <c r="A7" s="8" t="s">
        <v>20</v>
      </c>
      <c r="B7" s="5" t="s">
        <v>21</v>
      </c>
      <c r="C7" s="25">
        <v>0</v>
      </c>
      <c r="D7" s="14">
        <v>2</v>
      </c>
      <c r="E7" s="6">
        <f t="shared" ref="E7" si="6">PRODUCT(C7*D7)</f>
        <v>0</v>
      </c>
      <c r="F7" s="28">
        <v>0</v>
      </c>
      <c r="G7" s="6">
        <f t="shared" ref="G7" si="7">PRODUCT(E7*F7)</f>
        <v>0</v>
      </c>
      <c r="H7" s="9">
        <f t="shared" ref="H7" si="8">SUM(E7+G7)</f>
        <v>0</v>
      </c>
    </row>
    <row r="8" spans="1:8" ht="33.75" x14ac:dyDescent="0.25">
      <c r="A8" s="8" t="s">
        <v>8</v>
      </c>
      <c r="B8" s="5" t="s">
        <v>10</v>
      </c>
      <c r="C8" s="26">
        <v>0</v>
      </c>
      <c r="D8" s="15">
        <v>5</v>
      </c>
      <c r="E8" s="7">
        <f t="shared" ref="E8:E9" si="9">PRODUCT(C8*D8)</f>
        <v>0</v>
      </c>
      <c r="F8" s="29">
        <v>0</v>
      </c>
      <c r="G8" s="7">
        <f t="shared" ref="G8:G9" si="10">PRODUCT(E8*F8)</f>
        <v>0</v>
      </c>
      <c r="H8" s="10">
        <f t="shared" ref="H8:H9" si="11">SUM(E8+G8)</f>
        <v>0</v>
      </c>
    </row>
    <row r="9" spans="1:8" ht="56.25" x14ac:dyDescent="0.25">
      <c r="A9" s="8" t="s">
        <v>13</v>
      </c>
      <c r="B9" s="5" t="s">
        <v>9</v>
      </c>
      <c r="C9" s="26">
        <v>0</v>
      </c>
      <c r="D9" s="15">
        <v>1</v>
      </c>
      <c r="E9" s="7">
        <f t="shared" si="9"/>
        <v>0</v>
      </c>
      <c r="F9" s="29">
        <v>0</v>
      </c>
      <c r="G9" s="7">
        <f t="shared" si="10"/>
        <v>0</v>
      </c>
      <c r="H9" s="10">
        <f t="shared" si="11"/>
        <v>0</v>
      </c>
    </row>
    <row r="10" spans="1:8" ht="33.75" x14ac:dyDescent="0.25">
      <c r="A10" s="8" t="s">
        <v>14</v>
      </c>
      <c r="B10" s="5" t="s">
        <v>11</v>
      </c>
      <c r="C10" s="26">
        <v>0</v>
      </c>
      <c r="D10" s="15">
        <v>15</v>
      </c>
      <c r="E10" s="7">
        <f t="shared" ref="E10:E11" si="12">PRODUCT(C10*D10)</f>
        <v>0</v>
      </c>
      <c r="F10" s="29">
        <v>0</v>
      </c>
      <c r="G10" s="7">
        <f t="shared" ref="G10:G11" si="13">PRODUCT(E10*F10)</f>
        <v>0</v>
      </c>
      <c r="H10" s="10">
        <f t="shared" ref="H10:H11" si="14">SUM(E10+G10)</f>
        <v>0</v>
      </c>
    </row>
    <row r="11" spans="1:8" ht="23.25" thickBot="1" x14ac:dyDescent="0.3">
      <c r="A11" s="20" t="s">
        <v>15</v>
      </c>
      <c r="B11" s="21" t="s">
        <v>12</v>
      </c>
      <c r="C11" s="27">
        <v>0</v>
      </c>
      <c r="D11" s="22">
        <v>2</v>
      </c>
      <c r="E11" s="23">
        <f t="shared" si="12"/>
        <v>0</v>
      </c>
      <c r="F11" s="30">
        <v>0</v>
      </c>
      <c r="G11" s="23">
        <f t="shared" si="13"/>
        <v>0</v>
      </c>
      <c r="H11" s="24">
        <f t="shared" si="14"/>
        <v>0</v>
      </c>
    </row>
    <row r="12" spans="1:8" ht="12.75" customHeight="1" thickBot="1" x14ac:dyDescent="0.3">
      <c r="A12" s="11"/>
      <c r="B12" s="11"/>
      <c r="C12" s="13"/>
      <c r="D12" s="12"/>
      <c r="E12" s="16">
        <f>SUM(E5:E11)</f>
        <v>0</v>
      </c>
      <c r="F12" s="17"/>
      <c r="G12" s="18">
        <f>SUM(G5:G11)</f>
        <v>0</v>
      </c>
      <c r="H12" s="19">
        <f>SUM(H5:H11)</f>
        <v>0</v>
      </c>
    </row>
    <row r="14" spans="1:8" ht="12.75" customHeight="1" x14ac:dyDescent="0.25">
      <c r="A14" s="33" t="s">
        <v>24</v>
      </c>
      <c r="B14" s="33"/>
    </row>
  </sheetData>
  <mergeCells count="3">
    <mergeCell ref="A3:H3"/>
    <mergeCell ref="A14:B14"/>
    <mergeCell ref="A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2024-10-29T10:32:39Z</dcterms:modified>
</cp:coreProperties>
</file>