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21DD46B4-5EFD-49D9-89C0-7B9826C41960}" xr6:coauthVersionLast="36" xr6:coauthVersionMax="47" xr10:uidLastSave="{00000000-0000-0000-0000-000000000000}"/>
  <bookViews>
    <workbookView xWindow="-105" yWindow="-105" windowWidth="23250" windowHeight="13890" xr2:uid="{CF285A09-1AE5-4883-BAB4-2AA8E2ACE9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5" i="1"/>
  <c r="C6" i="1"/>
  <c r="C4" i="1"/>
  <c r="F10" i="1"/>
  <c r="E10" i="1"/>
  <c r="B14" i="1" s="1"/>
  <c r="C14" i="1" l="1"/>
</calcChain>
</file>

<file path=xl/sharedStrings.xml><?xml version="1.0" encoding="utf-8"?>
<sst xmlns="http://schemas.openxmlformats.org/spreadsheetml/2006/main" count="21" uniqueCount="19">
  <si>
    <t>Instalace na servery a úvodní implementace API rozhraní</t>
  </si>
  <si>
    <t>Bez DPH</t>
  </si>
  <si>
    <t>Včětně  DPH</t>
  </si>
  <si>
    <t>Předpokládaný počet hodin</t>
  </si>
  <si>
    <t>Celková nabídková cena</t>
  </si>
  <si>
    <t>Cena bez DPH</t>
  </si>
  <si>
    <t>Cena včetně DPH</t>
  </si>
  <si>
    <t>Příloha č. 4 – Tabulka pro výpočet nabídkové ceny</t>
  </si>
  <si>
    <t>Název položky</t>
  </si>
  <si>
    <r>
      <t xml:space="preserve">* Zadavatel upozorňuje, že v souladu s Výzvou je </t>
    </r>
    <r>
      <rPr>
        <b/>
        <sz val="11"/>
        <color theme="1"/>
        <rFont val="Arial"/>
        <family val="2"/>
        <charset val="238"/>
      </rPr>
      <t>maximální cena za Licenci softwaru AMS 400.000 Kč bez DPH</t>
    </r>
    <r>
      <rPr>
        <sz val="11"/>
        <color theme="1"/>
        <rFont val="Arial"/>
        <family val="2"/>
        <charset val="238"/>
      </rPr>
      <t xml:space="preserve">.
**Zadavatel upozorňuje, že v souladu s Výzvou je </t>
    </r>
    <r>
      <rPr>
        <b/>
        <sz val="11"/>
        <color theme="1"/>
        <rFont val="Arial"/>
        <family val="2"/>
        <charset val="238"/>
      </rPr>
      <t>maximílní cena za HW server pro VIP přepisy 500.000 Kč bez DPH</t>
    </r>
    <r>
      <rPr>
        <sz val="11"/>
        <color theme="1"/>
        <rFont val="Arial"/>
        <family val="2"/>
        <charset val="238"/>
      </rPr>
      <t>.</t>
    </r>
  </si>
  <si>
    <t>Licence software AMS*</t>
  </si>
  <si>
    <t>Cena za HW server pro VIP přepisy**</t>
  </si>
  <si>
    <t>Průběžný rozvoj API rozhraní a software***</t>
  </si>
  <si>
    <r>
      <t xml:space="preserve">*** Zadavatel upozorňuje, že cena za </t>
    </r>
    <r>
      <rPr>
        <b/>
        <sz val="11"/>
        <color theme="1"/>
        <rFont val="Arial"/>
        <family val="2"/>
        <charset val="238"/>
      </rPr>
      <t>1 hodinu poskytnutých služeb nesmí překročit 1 200 Kč bez DPH</t>
    </r>
    <r>
      <rPr>
        <sz val="11"/>
        <color theme="1"/>
        <rFont val="Arial"/>
        <family val="2"/>
        <charset val="238"/>
      </rPr>
      <t>.</t>
    </r>
  </si>
  <si>
    <t>Cena v Kč bez DPH</t>
  </si>
  <si>
    <t>Cena v Kč včětně DPH</t>
  </si>
  <si>
    <t>Cena za 1hod/Kč bez DPH</t>
  </si>
  <si>
    <t>Cena za 1hod/Kč včetně DPH</t>
  </si>
  <si>
    <t>Dodavatel vyplní pouze žlutě označený buňky.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</si>
</sst>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0" xfId="0" applyFont="1" applyFill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0" xfId="0" applyFont="1" applyBorder="1"/>
    <xf numFmtId="164" fontId="1" fillId="0" borderId="11" xfId="0" applyNumberFormat="1" applyFont="1" applyBorder="1"/>
    <xf numFmtId="0" fontId="2" fillId="4" borderId="8" xfId="0" applyFont="1" applyFill="1" applyBorder="1"/>
    <xf numFmtId="0" fontId="2" fillId="4" borderId="10" xfId="0" applyFont="1" applyFill="1" applyBorder="1"/>
    <xf numFmtId="164" fontId="2" fillId="0" borderId="7" xfId="0" applyNumberFormat="1" applyFont="1" applyBorder="1"/>
    <xf numFmtId="0" fontId="1" fillId="0" borderId="13" xfId="0" applyFont="1" applyBorder="1" applyAlignment="1">
      <alignment vertical="top" wrapText="1"/>
    </xf>
    <xf numFmtId="0" fontId="2" fillId="4" borderId="1" xfId="0" applyFont="1" applyFill="1" applyBorder="1"/>
    <xf numFmtId="0" fontId="2" fillId="4" borderId="12" xfId="0" applyFont="1" applyFill="1" applyBorder="1"/>
    <xf numFmtId="0" fontId="2" fillId="0" borderId="9" xfId="0" applyFont="1" applyFill="1" applyBorder="1"/>
    <xf numFmtId="164" fontId="1" fillId="0" borderId="11" xfId="0" applyNumberFormat="1" applyFont="1" applyFill="1" applyBorder="1"/>
    <xf numFmtId="164" fontId="2" fillId="5" borderId="7" xfId="0" applyNumberFormat="1" applyFont="1" applyFill="1" applyBorder="1"/>
    <xf numFmtId="0" fontId="1" fillId="0" borderId="0" xfId="0" applyFont="1" applyFill="1"/>
    <xf numFmtId="0" fontId="3" fillId="0" borderId="0" xfId="0" applyFont="1" applyFill="1"/>
    <xf numFmtId="0" fontId="2" fillId="0" borderId="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24BB2-0F47-40B7-92F7-9B82A79E8E5A}">
  <dimension ref="A1:G16"/>
  <sheetViews>
    <sheetView tabSelected="1" workbookViewId="0">
      <selection activeCell="E5" sqref="E5"/>
    </sheetView>
  </sheetViews>
  <sheetFormatPr defaultRowHeight="14.25"/>
  <cols>
    <col min="1" max="1" width="54" customWidth="1"/>
    <col min="2" max="2" width="23.875" customWidth="1"/>
    <col min="3" max="3" width="27" customWidth="1"/>
    <col min="4" max="4" width="26.375" customWidth="1"/>
    <col min="5" max="5" width="17.5" customWidth="1"/>
    <col min="6" max="6" width="17" customWidth="1"/>
    <col min="7" max="7" width="47.5" customWidth="1"/>
  </cols>
  <sheetData>
    <row r="1" spans="1:7" ht="18.75" thickBot="1">
      <c r="A1" s="3" t="s">
        <v>7</v>
      </c>
      <c r="B1" s="4"/>
      <c r="C1" s="5"/>
      <c r="D1" s="1"/>
      <c r="E1" s="1"/>
      <c r="F1" s="1"/>
      <c r="G1" s="1"/>
    </row>
    <row r="2" spans="1:7" ht="5.25" customHeight="1" thickBot="1">
      <c r="A2" s="1"/>
      <c r="B2" s="1"/>
      <c r="C2" s="1"/>
      <c r="D2" s="1"/>
      <c r="E2" s="1"/>
      <c r="F2" s="1"/>
      <c r="G2" s="1"/>
    </row>
    <row r="3" spans="1:7" ht="15.75" thickBot="1">
      <c r="A3" s="21" t="s">
        <v>8</v>
      </c>
      <c r="B3" s="21" t="s">
        <v>14</v>
      </c>
      <c r="C3" s="21" t="s">
        <v>15</v>
      </c>
      <c r="D3" s="1"/>
      <c r="E3" s="1"/>
      <c r="F3" s="1"/>
      <c r="G3" s="26"/>
    </row>
    <row r="4" spans="1:7" ht="15">
      <c r="A4" s="6" t="s">
        <v>10</v>
      </c>
      <c r="B4" s="9"/>
      <c r="C4" s="12">
        <f>(B4*21%)+B4</f>
        <v>0</v>
      </c>
      <c r="D4" s="1"/>
      <c r="E4" s="1"/>
      <c r="F4" s="1"/>
      <c r="G4" s="27"/>
    </row>
    <row r="5" spans="1:7" ht="15">
      <c r="A5" s="7" t="s">
        <v>11</v>
      </c>
      <c r="B5" s="10"/>
      <c r="C5" s="13">
        <f t="shared" ref="C5:C6" si="0">(B5*21%)+B5</f>
        <v>0</v>
      </c>
      <c r="D5" s="1"/>
      <c r="E5" s="1"/>
      <c r="F5" s="1"/>
      <c r="G5" s="27"/>
    </row>
    <row r="6" spans="1:7" ht="15.75" thickBot="1">
      <c r="A6" s="8" t="s">
        <v>0</v>
      </c>
      <c r="B6" s="11"/>
      <c r="C6" s="14">
        <f t="shared" si="0"/>
        <v>0</v>
      </c>
      <c r="D6" s="1"/>
      <c r="E6" s="1"/>
      <c r="F6" s="1"/>
      <c r="G6" s="1"/>
    </row>
    <row r="7" spans="1:7" ht="33.75" customHeight="1">
      <c r="A7" s="20" t="s">
        <v>9</v>
      </c>
      <c r="B7" s="20"/>
      <c r="C7" s="20"/>
      <c r="D7" s="1"/>
      <c r="E7" s="1"/>
      <c r="F7" s="1"/>
      <c r="G7" s="1"/>
    </row>
    <row r="8" spans="1:7" ht="15" thickBot="1">
      <c r="A8" s="15"/>
      <c r="B8" s="15"/>
      <c r="C8" s="15"/>
      <c r="D8" s="1"/>
      <c r="E8" s="1"/>
      <c r="F8" s="1"/>
      <c r="G8" s="1"/>
    </row>
    <row r="9" spans="1:7" ht="15">
      <c r="A9" s="17" t="s">
        <v>8</v>
      </c>
      <c r="B9" s="22" t="s">
        <v>16</v>
      </c>
      <c r="C9" s="18" t="s">
        <v>17</v>
      </c>
      <c r="D9" s="17" t="s">
        <v>3</v>
      </c>
      <c r="E9" s="22" t="s">
        <v>5</v>
      </c>
      <c r="F9" s="18" t="s">
        <v>6</v>
      </c>
      <c r="G9" s="1"/>
    </row>
    <row r="10" spans="1:7" ht="15.75" thickBot="1">
      <c r="A10" s="23" t="s">
        <v>12</v>
      </c>
      <c r="B10" s="11"/>
      <c r="C10" s="24">
        <f t="shared" ref="C10" si="1">(B10*21%)+B10</f>
        <v>0</v>
      </c>
      <c r="D10" s="28">
        <v>400</v>
      </c>
      <c r="E10" s="14">
        <f>B10*D10</f>
        <v>0</v>
      </c>
      <c r="F10" s="16">
        <f>C10*D10</f>
        <v>0</v>
      </c>
      <c r="G10" s="27"/>
    </row>
    <row r="11" spans="1:7" ht="15">
      <c r="A11" s="1" t="s">
        <v>13</v>
      </c>
      <c r="B11" s="1"/>
      <c r="C11" s="1"/>
      <c r="D11" s="1"/>
      <c r="E11" s="1"/>
      <c r="F11" s="1"/>
      <c r="G11" s="1"/>
    </row>
    <row r="12" spans="1:7" ht="15" thickBot="1">
      <c r="A12" s="1"/>
      <c r="B12" s="1"/>
      <c r="C12" s="1"/>
      <c r="D12" s="1"/>
      <c r="E12" s="1"/>
      <c r="F12" s="1"/>
      <c r="G12" s="1"/>
    </row>
    <row r="13" spans="1:7" ht="15">
      <c r="A13" s="22" t="s">
        <v>8</v>
      </c>
      <c r="B13" s="22" t="s">
        <v>1</v>
      </c>
      <c r="C13" s="22" t="s">
        <v>2</v>
      </c>
      <c r="D13" s="1"/>
      <c r="E13" s="1"/>
      <c r="F13" s="1"/>
      <c r="G13" s="1"/>
    </row>
    <row r="14" spans="1:7" ht="15.75" thickBot="1">
      <c r="A14" s="8" t="s">
        <v>4</v>
      </c>
      <c r="B14" s="25">
        <f>B4+B5+B6+E10</f>
        <v>0</v>
      </c>
      <c r="C14" s="19">
        <f>C4+C5+C6+F10</f>
        <v>0</v>
      </c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 ht="15">
      <c r="A16" s="2" t="s">
        <v>18</v>
      </c>
      <c r="B16" s="1"/>
      <c r="C16" s="1"/>
      <c r="D16" s="1"/>
      <c r="E16" s="1"/>
      <c r="F16" s="1"/>
      <c r="G16" s="1"/>
    </row>
  </sheetData>
  <mergeCells count="2">
    <mergeCell ref="A1:C1"/>
    <mergeCell ref="A7:C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 Malina</dc:creator>
  <cp:lastModifiedBy>Lázničková Marcela</cp:lastModifiedBy>
  <dcterms:created xsi:type="dcterms:W3CDTF">2024-09-09T10:40:43Z</dcterms:created>
  <dcterms:modified xsi:type="dcterms:W3CDTF">2024-09-26T09:42:54Z</dcterms:modified>
</cp:coreProperties>
</file>