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5/07 2025 Silnice III2904 Raspenava, odvodnění silnice/od TČ/"/>
    </mc:Choice>
  </mc:AlternateContent>
  <xr:revisionPtr revIDLastSave="5" documentId="13_ncr:1_{0F46FD86-B154-4DAE-85AA-FBED329EA75E}" xr6:coauthVersionLast="47" xr6:coauthVersionMax="47" xr10:uidLastSave="{55E86922-804F-43B9-AD20-B4B376BF8A51}"/>
  <bookViews>
    <workbookView xWindow="2640" yWindow="1095" windowWidth="21345" windowHeight="13605" xr2:uid="{00000000-000D-0000-FFFF-FFFF00000000}"/>
  </bookViews>
  <sheets>
    <sheet name="rekapitulace nákladů" sheetId="3" r:id="rId1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F8" i="3"/>
  <c r="E8" i="3" s="1"/>
  <c r="D9" i="3"/>
  <c r="F11" i="3"/>
  <c r="E11" i="3" s="1"/>
  <c r="F10" i="3"/>
  <c r="E10" i="3"/>
  <c r="D12" i="3"/>
  <c r="F9" i="3" l="1"/>
  <c r="E9" i="3" s="1"/>
  <c r="F13" i="3"/>
  <c r="F7" i="3"/>
  <c r="E7" i="3" s="1"/>
  <c r="F6" i="3" l="1"/>
  <c r="E6" i="3"/>
  <c r="E13" i="3"/>
  <c r="F12" i="3"/>
  <c r="E12" i="3" s="1"/>
  <c r="D15" i="3"/>
  <c r="D14" i="3" s="1"/>
  <c r="D16" i="3" s="1"/>
  <c r="F15" i="3" l="1"/>
  <c r="E15" i="3" l="1"/>
  <c r="F14" i="3"/>
  <c r="F16" i="3" l="1"/>
  <c r="E16" i="3" s="1"/>
  <c r="E14" i="3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<sst xmlns="http://schemas.openxmlformats.org/spreadsheetml/2006/main" count="19" uniqueCount="19">
  <si>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</si>
  <si>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</si>
  <si>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</si>
  <si>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</si>
  <si>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</si>
  <si>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</si>
  <si>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</si>
  <si>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</si>
  <si>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</si>
  <si>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</si>
  <si>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</si>
  <si>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</si>
  <si>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</si>
  <si>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2. Projektová dokumentace DSP/PDPS</t>
  </si>
  <si>
    <t>Akce: Silnice III/2904 Raspenava, odvodnění silnice</t>
  </si>
  <si>
    <t>Projektová dokumentace pro povolení stavby</t>
  </si>
  <si>
    <t>Projektová dokumentace pro provádění stavby</t>
  </si>
  <si>
    <t>Dendrologický průzkum</t>
  </si>
  <si>
    <t xml:space="preserve">Příloha č. 4 Smlouvy - Podrobný rozpis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</si>
</sst>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9" xfId="0" applyNumberFormat="1" applyFont="1" applyFill="1" applyBorder="1" applyAlignment="1">
      <alignment horizontal="right" vertical="center" wrapText="1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6" fillId="2" borderId="9" xfId="0" applyNumberFormat="1" applyFont="1" applyFill="1" applyBorder="1" applyAlignment="1">
      <alignment horizontal="right" vertical="center" wrapText="1"/>
    </xf>
    <xf numFmtId="2" fontId="7" fillId="0" borderId="23" xfId="0" applyNumberFormat="1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2" fontId="6" fillId="2" borderId="22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9" fillId="0" borderId="0" xfId="0" applyFont="1"/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0" zoomScaleNormal="80" zoomScaleSheetLayoutView="100" workbookViewId="0">
      <selection activeCell="C15" sqref="C15"/>
    </sheetView>
  </sheetViews>
  <sheetFormatPr defaultRowHeight="15" x14ac:dyDescent="0.25"/>
  <cols>
    <col min="1" max="1" width="45.28515625" customWidth="1"/>
    <col min="2" max="2" width="18.7109375" customWidth="1"/>
    <col min="3" max="3" width="19.2851562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18</v>
      </c>
    </row>
    <row r="2" spans="1:7" x14ac:dyDescent="0.25">
      <c r="A2" s="2"/>
    </row>
    <row r="3" spans="1:7" ht="15.95" customHeight="1" x14ac:dyDescent="0.25">
      <c r="A3" s="1" t="s">
        <v>14</v>
      </c>
    </row>
    <row r="4" spans="1:7" ht="15.75" thickBot="1" x14ac:dyDescent="0.3"/>
    <row r="5" spans="1:7" ht="39.950000000000003" customHeight="1" x14ac:dyDescent="0.25">
      <c r="A5" s="36" t="s">
        <v>0</v>
      </c>
      <c r="B5" s="37"/>
      <c r="C5" s="38"/>
      <c r="D5" s="3" t="s">
        <v>1</v>
      </c>
      <c r="E5" s="4" t="s">
        <v>2</v>
      </c>
      <c r="F5" s="5" t="s">
        <v>3</v>
      </c>
    </row>
    <row r="6" spans="1:7" ht="18" customHeight="1" x14ac:dyDescent="0.25">
      <c r="A6" s="39" t="s">
        <v>7</v>
      </c>
      <c r="B6" s="34"/>
      <c r="C6" s="35"/>
      <c r="D6" s="11">
        <f>SUM(D7:D8)</f>
        <v>0</v>
      </c>
      <c r="E6" s="12">
        <f>F6-D6</f>
        <v>0</v>
      </c>
      <c r="F6" s="13">
        <f>SUM(F7:F8)</f>
        <v>0</v>
      </c>
    </row>
    <row r="7" spans="1:7" ht="18" customHeight="1" x14ac:dyDescent="0.25">
      <c r="A7" s="31" t="s">
        <v>4</v>
      </c>
      <c r="B7" s="32"/>
      <c r="C7" s="33"/>
      <c r="D7" s="22"/>
      <c r="E7" s="14">
        <f t="shared" ref="E7" si="0">F7-D7</f>
        <v>0</v>
      </c>
      <c r="F7" s="15">
        <f t="shared" ref="F7" si="1">D7*1.21</f>
        <v>0</v>
      </c>
    </row>
    <row r="8" spans="1:7" ht="18" customHeight="1" x14ac:dyDescent="0.25">
      <c r="A8" s="31" t="s">
        <v>17</v>
      </c>
      <c r="B8" s="32"/>
      <c r="C8" s="33"/>
      <c r="D8" s="22"/>
      <c r="E8" s="14">
        <f t="shared" ref="E8" si="2">F8-D8</f>
        <v>0</v>
      </c>
      <c r="F8" s="15">
        <f t="shared" ref="F8" si="3">D8*1.21</f>
        <v>0</v>
      </c>
    </row>
    <row r="9" spans="1:7" ht="18" customHeight="1" x14ac:dyDescent="0.25">
      <c r="A9" s="39" t="s">
        <v>13</v>
      </c>
      <c r="B9" s="34"/>
      <c r="C9" s="35"/>
      <c r="D9" s="16">
        <f>SUM(D10:D11)</f>
        <v>0</v>
      </c>
      <c r="E9" s="12">
        <f t="shared" ref="E9:E16" si="4">F9-D9</f>
        <v>0</v>
      </c>
      <c r="F9" s="17">
        <f>SUM(F10:F11)</f>
        <v>0</v>
      </c>
    </row>
    <row r="10" spans="1:7" ht="32.25" customHeight="1" x14ac:dyDescent="0.3">
      <c r="A10" s="31" t="s">
        <v>15</v>
      </c>
      <c r="B10" s="34"/>
      <c r="C10" s="35"/>
      <c r="D10" s="24"/>
      <c r="E10" s="25">
        <f>F10-D10</f>
        <v>0</v>
      </c>
      <c r="F10" s="26">
        <f>D10*1.21</f>
        <v>0</v>
      </c>
      <c r="G10" s="27"/>
    </row>
    <row r="11" spans="1:7" ht="32.25" customHeight="1" x14ac:dyDescent="0.3">
      <c r="A11" s="31" t="s">
        <v>16</v>
      </c>
      <c r="B11" s="32"/>
      <c r="C11" s="33"/>
      <c r="D11" s="24"/>
      <c r="E11" s="25">
        <f>F11-D11</f>
        <v>0</v>
      </c>
      <c r="F11" s="26">
        <f>D11*1.21</f>
        <v>0</v>
      </c>
      <c r="G11" s="27"/>
    </row>
    <row r="12" spans="1:7" ht="18" customHeight="1" x14ac:dyDescent="0.25">
      <c r="A12" s="39" t="s">
        <v>8</v>
      </c>
      <c r="B12" s="34"/>
      <c r="C12" s="35"/>
      <c r="D12" s="16">
        <f>D13</f>
        <v>0</v>
      </c>
      <c r="E12" s="12">
        <f t="shared" si="4"/>
        <v>0</v>
      </c>
      <c r="F12" s="17">
        <f>F13</f>
        <v>0</v>
      </c>
    </row>
    <row r="13" spans="1:7" ht="35.25" customHeight="1" x14ac:dyDescent="0.25">
      <c r="A13" s="31" t="s">
        <v>5</v>
      </c>
      <c r="B13" s="34"/>
      <c r="C13" s="35"/>
      <c r="D13" s="22"/>
      <c r="E13" s="14">
        <f t="shared" si="4"/>
        <v>0</v>
      </c>
      <c r="F13" s="15">
        <f>D13*1.21</f>
        <v>0</v>
      </c>
    </row>
    <row r="14" spans="1:7" ht="30" x14ac:dyDescent="0.25">
      <c r="A14" s="8" t="s">
        <v>9</v>
      </c>
      <c r="B14" s="9" t="s">
        <v>10</v>
      </c>
      <c r="C14" s="10" t="s">
        <v>11</v>
      </c>
      <c r="D14" s="16">
        <f>D15</f>
        <v>0</v>
      </c>
      <c r="E14" s="12">
        <f t="shared" si="4"/>
        <v>0</v>
      </c>
      <c r="F14" s="17">
        <f>F15</f>
        <v>0</v>
      </c>
    </row>
    <row r="15" spans="1:7" x14ac:dyDescent="0.25">
      <c r="A15" s="6" t="s">
        <v>12</v>
      </c>
      <c r="B15" s="7">
        <v>5</v>
      </c>
      <c r="C15" s="23"/>
      <c r="D15" s="18">
        <f>B15*C15</f>
        <v>0</v>
      </c>
      <c r="E15" s="14">
        <f t="shared" si="4"/>
        <v>0</v>
      </c>
      <c r="F15" s="15">
        <f>D15*1.21</f>
        <v>0</v>
      </c>
    </row>
    <row r="16" spans="1:7" ht="18.75" thickBot="1" x14ac:dyDescent="0.3">
      <c r="A16" s="28" t="s">
        <v>6</v>
      </c>
      <c r="B16" s="29"/>
      <c r="C16" s="30"/>
      <c r="D16" s="19">
        <f>SUM(D6,D9,D12,D14)</f>
        <v>0</v>
      </c>
      <c r="E16" s="20">
        <f t="shared" si="4"/>
        <v>0</v>
      </c>
      <c r="F16" s="21">
        <f>SUM(F6,F9,F12,F14)</f>
        <v>0</v>
      </c>
    </row>
  </sheetData>
  <sheetProtection algorithmName="SHA-512" hashValue="Hu/Sx8mIR81vDVY/jvsH0IzzSYXepoztnl3y6rRgY8oNgQEwBB4GhZ+cu07BC++fC4dxGWuLrkknZ97E0QBQ/Q==" saltValue="NbOFkSHVa1koCDrhhT2Ctg==" spinCount="100000" sheet="1" selectLockedCells="1"/>
  <protectedRanges>
    <protectedRange sqref="C15" name="Oblast4"/>
    <protectedRange sqref="D13" name="Oblast3"/>
    <protectedRange sqref="D11" name="Oblast2"/>
    <protectedRange sqref="D7:D8" name="Oblast1"/>
  </protectedRanges>
  <mergeCells count="10">
    <mergeCell ref="A16:C16"/>
    <mergeCell ref="A7:C7"/>
    <mergeCell ref="A13:C13"/>
    <mergeCell ref="A5:C5"/>
    <mergeCell ref="A6:C6"/>
    <mergeCell ref="A9:C9"/>
    <mergeCell ref="A11:C11"/>
    <mergeCell ref="A12:C12"/>
    <mergeCell ref="A10:C10"/>
    <mergeCell ref="A8:C8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2025-01-31T07:51:14Z</cp:lastPrinted>
  <dcterms:created xsi:type="dcterms:W3CDTF">2013-06-07T13:06:01Z</dcterms:created>
  <dcterms:modified xsi:type="dcterms:W3CDTF">2025-01-31T08:56:12Z</dcterms:modified>
</cp:coreProperties>
</file>