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Demontaz a montaz absorberu hluku_28.rijna\2.ZD\"/>
    </mc:Choice>
  </mc:AlternateContent>
  <bookViews>
    <workbookView xWindow="6690" yWindow="390" windowWidth="13245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1" i="1" l="1"/>
  <c r="F20" i="1"/>
  <c r="F19" i="1"/>
  <c r="F17" i="1"/>
  <c r="F16" i="1"/>
  <c r="F15" i="1"/>
  <c r="F14" i="1"/>
  <c r="F13" i="1"/>
  <c r="F5" i="1" l="1"/>
  <c r="F6" i="1"/>
  <c r="F9" i="1" l="1"/>
  <c r="F12" i="1" l="1"/>
  <c r="F10" i="1"/>
  <c r="F8" i="1"/>
  <c r="F22" i="1" l="1"/>
</calcChain>
</file>

<file path=xl/sharedStrings.xml><?xml version="1.0" encoding="utf-8"?>
<sst xmlns="http://schemas.openxmlformats.org/spreadsheetml/2006/main" count="40" uniqueCount="30">
  <si>
    <t>Popis</t>
  </si>
  <si>
    <t>MJ</t>
  </si>
  <si>
    <t>Množství</t>
  </si>
  <si>
    <t>Jednotková cena</t>
  </si>
  <si>
    <t>Celková cena</t>
  </si>
  <si>
    <t>Celkem</t>
  </si>
  <si>
    <t>Pozn.: Ceny jsou uvedenyv Kč bez DPH.</t>
  </si>
  <si>
    <t>Demontáž absorbéru</t>
  </si>
  <si>
    <t>Montáž absorbéru</t>
  </si>
  <si>
    <t>Příprava pokloží z kameniva fr. 8-16</t>
  </si>
  <si>
    <t>Přeprava z dočasné skládky ve vzdálenosti do 10 km, včetně nakládky a vykládky</t>
  </si>
  <si>
    <t>Přeprava na dočasnou skládku ve vzdálenosti do 10 km, včetně nakládky a vykládky</t>
  </si>
  <si>
    <t xml:space="preserve">Materiál </t>
  </si>
  <si>
    <t>Ostatní práce</t>
  </si>
  <si>
    <t>Poplatek za skládku</t>
  </si>
  <si>
    <t>Poplatky za zábory ploch</t>
  </si>
  <si>
    <t>Realizace dopravních opatření, včetně projednání</t>
  </si>
  <si>
    <t>t</t>
  </si>
  <si>
    <t>cel</t>
  </si>
  <si>
    <t>m2</t>
  </si>
  <si>
    <t>ks</t>
  </si>
  <si>
    <t>m</t>
  </si>
  <si>
    <t>Montáž absorbéru, včetně rozchodníků</t>
  </si>
  <si>
    <t>kamenivo přírodní drcené fr 8-16  tl. 50mm</t>
  </si>
  <si>
    <t>Příloha č. 1 smlouvy:Oceněný výkaz výměr</t>
  </si>
  <si>
    <r>
      <t>kolejový absorbér -náhradní v předpokládánem množství 10% z původního množství (</t>
    </r>
    <r>
      <rPr>
        <b/>
        <i/>
        <sz val="8"/>
        <rFont val="MS Sans Serif"/>
        <charset val="238"/>
      </rPr>
      <t>dodávku zajistí DPO</t>
    </r>
    <r>
      <rPr>
        <b/>
        <sz val="8"/>
        <rFont val="MS Sans Serif"/>
        <charset val="238"/>
      </rPr>
      <t>)</t>
    </r>
  </si>
  <si>
    <r>
      <t>mezilehlá opěrka dl.0,5m -náhradní v předpokládánem množství 10% z původního množství (</t>
    </r>
    <r>
      <rPr>
        <b/>
        <i/>
        <sz val="8"/>
        <rFont val="MS Sans Serif"/>
        <charset val="238"/>
      </rPr>
      <t>dodávku zajistí DPO</t>
    </r>
    <r>
      <rPr>
        <b/>
        <sz val="8"/>
        <rFont val="MS Sans Serif"/>
        <charset val="238"/>
      </rPr>
      <t>)</t>
    </r>
  </si>
  <si>
    <r>
      <t>tvarovka pryžová do spojkové komory dl.1m -náhradní v předpokládánem množství 10% z původního množství (</t>
    </r>
    <r>
      <rPr>
        <b/>
        <i/>
        <sz val="8"/>
        <rFont val="MS Sans Serif"/>
        <charset val="238"/>
      </rPr>
      <t>dodávku zajistí DPO</t>
    </r>
    <r>
      <rPr>
        <b/>
        <sz val="8"/>
        <rFont val="MS Sans Serif"/>
        <charset val="238"/>
      </rPr>
      <t>)</t>
    </r>
  </si>
  <si>
    <r>
      <t>pryžový uzavírací profil extrudovaný -náhradní v předpokládánem množství 10% z původního množství (</t>
    </r>
    <r>
      <rPr>
        <b/>
        <i/>
        <sz val="8"/>
        <rFont val="MS Sans Serif"/>
        <charset val="238"/>
      </rPr>
      <t>dodávku zajistí DPO</t>
    </r>
    <r>
      <rPr>
        <b/>
        <sz val="8"/>
        <rFont val="MS Sans Serif"/>
        <charset val="238"/>
      </rPr>
      <t>)</t>
    </r>
  </si>
  <si>
    <t xml:space="preserve">předpěstovaný koberec z rozchodníky,včetně následné péče po dobu 1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</si>
</sst>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8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8"/>
      <name val="MS Sans Serif"/>
      <charset val="238"/>
    </font>
    <font>
      <b/>
      <sz val="9"/>
      <name val="MS Sans Serif"/>
      <charset val="238"/>
    </font>
    <font>
      <b/>
      <sz val="12"/>
      <name val="Arial"/>
      <family val="2"/>
      <charset val="238"/>
    </font>
    <font>
      <b/>
      <i/>
      <sz val="8"/>
      <name val="MS Sans Serif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1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39" fontId="4" fillId="0" borderId="1" xfId="0" applyNumberFormat="1" applyFont="1" applyFill="1" applyBorder="1" applyAlignment="1">
      <alignment horizontal="right" vertical="top"/>
      <protection locked="0"/>
    </xf>
    <xf numFmtId="39" fontId="4" fillId="0" borderId="6" xfId="0" applyNumberFormat="1" applyFont="1" applyFill="1" applyBorder="1" applyAlignment="1">
      <alignment horizontal="right" vertical="top"/>
      <protection locked="0"/>
    </xf>
    <xf numFmtId="39" fontId="0" fillId="0" borderId="7" xfId="0" applyNumberFormat="1" applyBorder="1" applyAlignment="1">
      <alignment horizontal="left" vertical="top"/>
      <protection locked="0"/>
    </xf>
    <xf numFmtId="39" fontId="2" fillId="0" borderId="8" xfId="0" applyNumberFormat="1" applyFont="1" applyBorder="1" applyAlignment="1">
      <alignment horizontal="right" vertical="center"/>
      <protection locked="0"/>
    </xf>
    <xf numFmtId="0" fontId="6" fillId="0" borderId="1" xfId="0" applyFont="1" applyFill="1" applyBorder="1" applyAlignment="1">
      <alignment horizontal="left" vertical="center" wrapText="1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0" fillId="0" borderId="9" xfId="0" applyBorder="1" applyAlignment="1">
      <alignment horizontal="left" vertical="top"/>
      <protection locked="0"/>
    </xf>
    <xf numFmtId="0" fontId="3" fillId="0" borderId="7" xfId="0" applyFont="1" applyBorder="1" applyAlignment="1">
      <alignment horizontal="left" vertical="center"/>
      <protection locked="0"/>
    </xf>
    <xf numFmtId="0" fontId="0" fillId="0" borderId="7" xfId="0" applyBorder="1" applyAlignment="1">
      <alignment horizontal="left" vertical="top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1"/>
    </sheetView>
  </sheetViews>
  <sheetFormatPr defaultColWidth="10.6640625" defaultRowHeight="12" customHeight="1" x14ac:dyDescent="0.15"/>
  <cols>
    <col min="1" max="1" width="8.1640625" style="2" customWidth="1"/>
    <col min="2" max="2" width="83.83203125" style="2" customWidth="1"/>
    <col min="3" max="3" width="6.6640625" style="2" customWidth="1"/>
    <col min="4" max="5" width="13.33203125" style="2" customWidth="1"/>
    <col min="6" max="6" width="15.33203125" style="2" customWidth="1"/>
    <col min="7" max="7" width="30.5" style="1" customWidth="1"/>
    <col min="8" max="8" width="26.5" style="1" customWidth="1"/>
    <col min="9" max="16384" width="10.6640625" style="1"/>
  </cols>
  <sheetData>
    <row r="1" spans="1:6" s="2" customFormat="1" ht="24" customHeight="1" x14ac:dyDescent="0.15">
      <c r="A1" s="20" t="s">
        <v>24</v>
      </c>
      <c r="B1" s="20"/>
      <c r="C1" s="20"/>
      <c r="D1" s="20"/>
      <c r="E1" s="20"/>
      <c r="F1" s="20"/>
    </row>
    <row r="2" spans="1:6" s="2" customFormat="1" ht="24" customHeight="1" thickBot="1" x14ac:dyDescent="0.2">
      <c r="A2" s="20"/>
      <c r="B2" s="20"/>
      <c r="C2" s="20"/>
      <c r="D2" s="20"/>
      <c r="E2" s="20"/>
      <c r="F2" s="20"/>
    </row>
    <row r="3" spans="1:6" s="2" customFormat="1" ht="33.75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5" t="s">
        <v>4</v>
      </c>
    </row>
    <row r="4" spans="1:6" s="2" customFormat="1" ht="24" customHeight="1" x14ac:dyDescent="0.15">
      <c r="A4" s="16"/>
      <c r="B4" s="15" t="s">
        <v>7</v>
      </c>
      <c r="C4" s="9"/>
      <c r="D4" s="6"/>
      <c r="E4" s="6"/>
      <c r="F4" s="12"/>
    </row>
    <row r="5" spans="1:6" s="2" customFormat="1" ht="24" customHeight="1" x14ac:dyDescent="0.15">
      <c r="A5" s="8">
        <v>1</v>
      </c>
      <c r="B5" s="7" t="s">
        <v>7</v>
      </c>
      <c r="C5" s="9" t="s">
        <v>19</v>
      </c>
      <c r="D5" s="11">
        <v>1108</v>
      </c>
      <c r="E5" s="11">
        <v>0</v>
      </c>
      <c r="F5" s="12">
        <f t="shared" ref="F5:F6" si="0">PRODUCT(D5:E5)</f>
        <v>0</v>
      </c>
    </row>
    <row r="6" spans="1:6" s="2" customFormat="1" ht="24" customHeight="1" x14ac:dyDescent="0.15">
      <c r="A6" s="8">
        <v>2</v>
      </c>
      <c r="B6" s="7" t="s">
        <v>11</v>
      </c>
      <c r="C6" s="9" t="s">
        <v>18</v>
      </c>
      <c r="D6" s="11">
        <v>1</v>
      </c>
      <c r="E6" s="11">
        <v>0</v>
      </c>
      <c r="F6" s="12">
        <f t="shared" si="0"/>
        <v>0</v>
      </c>
    </row>
    <row r="7" spans="1:6" s="2" customFormat="1" ht="24" customHeight="1" x14ac:dyDescent="0.15">
      <c r="A7" s="8"/>
      <c r="B7" s="15" t="s">
        <v>8</v>
      </c>
      <c r="C7" s="9"/>
      <c r="D7" s="11"/>
      <c r="E7" s="11"/>
      <c r="F7" s="12"/>
    </row>
    <row r="8" spans="1:6" s="2" customFormat="1" ht="24" customHeight="1" x14ac:dyDescent="0.15">
      <c r="A8" s="8">
        <v>4</v>
      </c>
      <c r="B8" s="7" t="s">
        <v>9</v>
      </c>
      <c r="C8" s="9" t="s">
        <v>19</v>
      </c>
      <c r="D8" s="11">
        <v>1108</v>
      </c>
      <c r="E8" s="11">
        <v>0</v>
      </c>
      <c r="F8" s="12">
        <f t="shared" ref="F8:F9" si="1">PRODUCT(D8:E8)</f>
        <v>0</v>
      </c>
    </row>
    <row r="9" spans="1:6" s="2" customFormat="1" ht="24" customHeight="1" x14ac:dyDescent="0.15">
      <c r="A9" s="8">
        <v>5</v>
      </c>
      <c r="B9" s="7" t="s">
        <v>10</v>
      </c>
      <c r="C9" s="9" t="s">
        <v>18</v>
      </c>
      <c r="D9" s="11">
        <v>1</v>
      </c>
      <c r="E9" s="11">
        <v>0</v>
      </c>
      <c r="F9" s="12">
        <f t="shared" si="1"/>
        <v>0</v>
      </c>
    </row>
    <row r="10" spans="1:6" ht="24" customHeight="1" x14ac:dyDescent="0.15">
      <c r="A10" s="8">
        <v>6</v>
      </c>
      <c r="B10" s="7" t="s">
        <v>22</v>
      </c>
      <c r="C10" s="9" t="s">
        <v>19</v>
      </c>
      <c r="D10" s="11">
        <v>1108</v>
      </c>
      <c r="E10" s="11">
        <v>0</v>
      </c>
      <c r="F10" s="12">
        <f t="shared" ref="F10:F21" si="2">PRODUCT(D10:E10)</f>
        <v>0</v>
      </c>
    </row>
    <row r="11" spans="1:6" ht="24" customHeight="1" x14ac:dyDescent="0.15">
      <c r="A11" s="8"/>
      <c r="B11" s="15" t="s">
        <v>12</v>
      </c>
      <c r="C11" s="9"/>
      <c r="D11" s="11"/>
      <c r="E11" s="11"/>
      <c r="F11" s="12"/>
    </row>
    <row r="12" spans="1:6" ht="24" customHeight="1" x14ac:dyDescent="0.15">
      <c r="A12" s="8">
        <v>7</v>
      </c>
      <c r="B12" s="7" t="s">
        <v>23</v>
      </c>
      <c r="C12" s="9" t="s">
        <v>19</v>
      </c>
      <c r="D12" s="11">
        <v>1108</v>
      </c>
      <c r="E12" s="11">
        <v>0</v>
      </c>
      <c r="F12" s="12">
        <f t="shared" si="2"/>
        <v>0</v>
      </c>
    </row>
    <row r="13" spans="1:6" ht="24" customHeight="1" x14ac:dyDescent="0.15">
      <c r="A13" s="8">
        <v>8</v>
      </c>
      <c r="B13" s="7" t="s">
        <v>25</v>
      </c>
      <c r="C13" s="9" t="s">
        <v>19</v>
      </c>
      <c r="D13" s="11">
        <v>0</v>
      </c>
      <c r="E13" s="11">
        <v>0</v>
      </c>
      <c r="F13" s="12">
        <f t="shared" si="2"/>
        <v>0</v>
      </c>
    </row>
    <row r="14" spans="1:6" ht="24" customHeight="1" x14ac:dyDescent="0.15">
      <c r="A14" s="8">
        <v>9</v>
      </c>
      <c r="B14" s="7" t="s">
        <v>27</v>
      </c>
      <c r="C14" s="9" t="s">
        <v>20</v>
      </c>
      <c r="D14" s="11">
        <v>0</v>
      </c>
      <c r="E14" s="11">
        <v>0</v>
      </c>
      <c r="F14" s="12">
        <f t="shared" si="2"/>
        <v>0</v>
      </c>
    </row>
    <row r="15" spans="1:6" ht="24" customHeight="1" x14ac:dyDescent="0.15">
      <c r="A15" s="8">
        <v>10</v>
      </c>
      <c r="B15" s="7" t="s">
        <v>26</v>
      </c>
      <c r="C15" s="9" t="s">
        <v>20</v>
      </c>
      <c r="D15" s="11">
        <v>0</v>
      </c>
      <c r="E15" s="11">
        <v>0</v>
      </c>
      <c r="F15" s="12">
        <f t="shared" si="2"/>
        <v>0</v>
      </c>
    </row>
    <row r="16" spans="1:6" ht="24" customHeight="1" x14ac:dyDescent="0.15">
      <c r="A16" s="8">
        <v>11</v>
      </c>
      <c r="B16" s="7" t="s">
        <v>28</v>
      </c>
      <c r="C16" s="9" t="s">
        <v>21</v>
      </c>
      <c r="D16" s="11">
        <v>0</v>
      </c>
      <c r="E16" s="11">
        <v>0</v>
      </c>
      <c r="F16" s="12">
        <f t="shared" si="2"/>
        <v>0</v>
      </c>
    </row>
    <row r="17" spans="1:6" ht="24" customHeight="1" x14ac:dyDescent="0.15">
      <c r="A17" s="8">
        <v>12</v>
      </c>
      <c r="B17" s="7" t="s">
        <v>29</v>
      </c>
      <c r="C17" s="9" t="s">
        <v>19</v>
      </c>
      <c r="D17" s="11">
        <v>1108</v>
      </c>
      <c r="E17" s="11">
        <v>0</v>
      </c>
      <c r="F17" s="12">
        <f t="shared" si="2"/>
        <v>0</v>
      </c>
    </row>
    <row r="18" spans="1:6" ht="24" customHeight="1" x14ac:dyDescent="0.15">
      <c r="A18" s="8"/>
      <c r="B18" s="15" t="s">
        <v>13</v>
      </c>
      <c r="C18" s="9"/>
      <c r="D18" s="11"/>
      <c r="E18" s="11"/>
      <c r="F18" s="12"/>
    </row>
    <row r="19" spans="1:6" ht="24" customHeight="1" x14ac:dyDescent="0.15">
      <c r="A19" s="8">
        <v>13</v>
      </c>
      <c r="B19" s="7" t="s">
        <v>14</v>
      </c>
      <c r="C19" s="9" t="s">
        <v>17</v>
      </c>
      <c r="D19" s="11">
        <v>10</v>
      </c>
      <c r="E19" s="11">
        <v>0</v>
      </c>
      <c r="F19" s="12">
        <f t="shared" si="2"/>
        <v>0</v>
      </c>
    </row>
    <row r="20" spans="1:6" ht="24" customHeight="1" x14ac:dyDescent="0.15">
      <c r="A20" s="8">
        <v>14</v>
      </c>
      <c r="B20" s="7" t="s">
        <v>16</v>
      </c>
      <c r="C20" s="9" t="s">
        <v>18</v>
      </c>
      <c r="D20" s="11">
        <v>1</v>
      </c>
      <c r="E20" s="11">
        <v>0</v>
      </c>
      <c r="F20" s="12">
        <f t="shared" si="2"/>
        <v>0</v>
      </c>
    </row>
    <row r="21" spans="1:6" ht="24" customHeight="1" x14ac:dyDescent="0.15">
      <c r="A21" s="8">
        <v>15</v>
      </c>
      <c r="B21" s="7" t="s">
        <v>15</v>
      </c>
      <c r="C21" s="9" t="s">
        <v>18</v>
      </c>
      <c r="D21" s="11">
        <v>1</v>
      </c>
      <c r="E21" s="11">
        <v>0</v>
      </c>
      <c r="F21" s="12">
        <f t="shared" si="2"/>
        <v>0</v>
      </c>
    </row>
    <row r="22" spans="1:6" ht="24" customHeight="1" thickBot="1" x14ac:dyDescent="0.2">
      <c r="A22" s="17"/>
      <c r="B22" s="18" t="s">
        <v>5</v>
      </c>
      <c r="C22" s="19"/>
      <c r="D22" s="13"/>
      <c r="E22" s="13"/>
      <c r="F22" s="14">
        <f>SUM(F5:F21)</f>
        <v>0</v>
      </c>
    </row>
    <row r="26" spans="1:6" ht="12" customHeight="1" x14ac:dyDescent="0.15">
      <c r="B26" s="10" t="s">
        <v>6</v>
      </c>
    </row>
  </sheetData>
  <mergeCells count="2">
    <mergeCell ref="A2:F2"/>
    <mergeCell ref="A1:F1"/>
  </mergeCells>
  <printOptions gridLines="1"/>
  <pageMargins left="0.28000000000000003" right="0.15748031496062992" top="0.70866141732283472" bottom="0.15748031496062992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Tabačíková Magda</cp:lastModifiedBy>
  <cp:lastPrinted>2025-03-03T07:40:07Z</cp:lastPrinted>
  <dcterms:created xsi:type="dcterms:W3CDTF">2015-03-10T17:57:30Z</dcterms:created>
  <dcterms:modified xsi:type="dcterms:W3CDTF">2025-03-03T07:40:17Z</dcterms:modified>
</cp:coreProperties>
</file>