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laznick\AppData\Roaming\ELO Digital Office\cro-prod\990\checkout\"/>
    </mc:Choice>
  </mc:AlternateContent>
  <xr:revisionPtr revIDLastSave="0" documentId="13_ncr:1_{F6CF459C-05D5-4F74-8046-2547A5D1BE78}" xr6:coauthVersionLast="36" xr6:coauthVersionMax="36" xr10:uidLastSave="{00000000-0000-0000-0000-000000000000}"/>
  <bookViews>
    <workbookView xWindow="15" yWindow="765" windowWidth="30240" windowHeight="17760" tabRatio="500" xr2:uid="{00000000-000D-0000-FFFF-FFFF00000000}"/>
  </bookViews>
  <sheets>
    <sheet name="nabídková cena" sheetId="3" r:id="rId1"/>
  </sheet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3" l="1"/>
  <c r="F13" i="3"/>
  <c r="F15" i="3" l="1"/>
  <c r="F12" i="3"/>
  <c r="F6" i="3" l="1"/>
  <c r="F7" i="3"/>
  <c r="F8" i="3"/>
  <c r="F9" i="3"/>
  <c r="F5" i="3"/>
  <c r="F18" i="3" s="1"/>
  <c r="F20" i="3" l="1"/>
  <c r="F21" i="3" s="1"/>
</calcChain>
</file>

<file path=xl/sharedStrings.xml><?xml version="1.0" encoding="utf-8"?>
<sst xmlns="http://schemas.openxmlformats.org/spreadsheetml/2006/main" count="37" uniqueCount="28">
  <si>
    <t>položka</t>
  </si>
  <si>
    <t>Předpokládaný počet jednotek měsíčně</t>
  </si>
  <si>
    <t>Celkem</t>
  </si>
  <si>
    <t>jednotka</t>
  </si>
  <si>
    <t>měsíc</t>
  </si>
  <si>
    <t>cena za jednotku</t>
  </si>
  <si>
    <t>1 Gbps/měsíc</t>
  </si>
  <si>
    <t>stream stanice v požadovaných kvalitách včetně timeshitu</t>
  </si>
  <si>
    <t>Příloha č. 4 - Tabulka pro výpočet nabídkové ceny</t>
  </si>
  <si>
    <t>odbavení 100.000 konkurenčních  posluchačů</t>
  </si>
  <si>
    <t>% DPH</t>
  </si>
  <si>
    <t>Výše DPH</t>
  </si>
  <si>
    <t>dočasné navýšení prostupnosti pro odbavení špiček</t>
  </si>
  <si>
    <t>Předpokládaný počet jednotek ročně</t>
  </si>
  <si>
    <t xml:space="preserve">tabulka č.1 - cena za běžné měsíční služby </t>
  </si>
  <si>
    <t>tabulka č.2 - cena za dodatečné služby</t>
  </si>
  <si>
    <t>servisní práce*</t>
  </si>
  <si>
    <t xml:space="preserve">* Účastník není oprávněn překročit nabídkovou cenu 1.200,- Kč za 1 hodinu poskytování servisních služeb bez DPH, tj. může nabídnout cenu stejnou či nižší. </t>
  </si>
  <si>
    <t>výroba a distribuce B2B streamů jedné stanice (2 streamy pro jednu stanici)</t>
  </si>
  <si>
    <t>1 hodina</t>
  </si>
  <si>
    <t>DDOS ochrana</t>
  </si>
  <si>
    <t>Celková cena za 48 měsíců s DPH</t>
  </si>
  <si>
    <t xml:space="preserve">Celková nabídková cena plnění za 48 měsíců (Kč bez DPH)                  
</t>
  </si>
  <si>
    <t>Cena za 48 měsíců</t>
  </si>
  <si>
    <t>stream ad-hoc stanice bez timeshitu</t>
  </si>
  <si>
    <t>navýšení délky timeshiftu pro 1 stanici na 12 hodin</t>
  </si>
  <si>
    <t>navýšení délky timeshiftu pro 1 stanici na 24 hodin</t>
  </si>
  <si>
    <t xml:space="preserve">Účastník není oprávněn překročit celkovou nabídkovou cenu plnění za 48 měsíců v hodnotě 6 300 000 Kč bez DPH, tj. může nabídnout cenu stejnou či nižší.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</si>
</sst>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Kč-405]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164" fontId="5" fillId="2" borderId="3" xfId="0" applyNumberFormat="1" applyFont="1" applyFill="1" applyBorder="1" applyProtection="1">
      <protection locked="0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 applyBorder="1" applyAlignment="1">
      <alignment wrapText="1"/>
    </xf>
    <xf numFmtId="164" fontId="5" fillId="0" borderId="0" xfId="0" applyNumberFormat="1" applyFont="1" applyFill="1" applyBorder="1" applyProtection="1">
      <protection locked="0"/>
    </xf>
    <xf numFmtId="0" fontId="6" fillId="0" borderId="0" xfId="0" applyFont="1"/>
    <xf numFmtId="1" fontId="6" fillId="0" borderId="0" xfId="0" applyNumberFormat="1" applyFont="1"/>
    <xf numFmtId="0" fontId="5" fillId="0" borderId="0" xfId="0" applyFont="1" applyBorder="1" applyAlignment="1"/>
    <xf numFmtId="0" fontId="7" fillId="3" borderId="1" xfId="0" applyFont="1" applyFill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0" xfId="0" applyFont="1" applyBorder="1"/>
    <xf numFmtId="0" fontId="5" fillId="0" borderId="1" xfId="0" applyFont="1" applyBorder="1" applyAlignment="1">
      <alignment wrapText="1"/>
    </xf>
    <xf numFmtId="1" fontId="6" fillId="0" borderId="0" xfId="0" applyNumberFormat="1" applyFont="1" applyBorder="1"/>
    <xf numFmtId="164" fontId="6" fillId="0" borderId="0" xfId="0" applyNumberFormat="1" applyFont="1" applyBorder="1"/>
    <xf numFmtId="165" fontId="8" fillId="0" borderId="1" xfId="0" applyNumberFormat="1" applyFont="1" applyBorder="1"/>
    <xf numFmtId="10" fontId="9" fillId="5" borderId="1" xfId="0" applyNumberFormat="1" applyFont="1" applyFill="1" applyBorder="1" applyAlignment="1">
      <alignment horizontal="right"/>
    </xf>
    <xf numFmtId="165" fontId="5" fillId="0" borderId="1" xfId="0" applyNumberFormat="1" applyFont="1" applyBorder="1"/>
    <xf numFmtId="164" fontId="5" fillId="2" borderId="1" xfId="0" applyNumberFormat="1" applyFont="1" applyFill="1" applyBorder="1" applyProtection="1">
      <protection locked="0"/>
    </xf>
    <xf numFmtId="0" fontId="10" fillId="0" borderId="0" xfId="0" applyFont="1" applyAlignment="1"/>
    <xf numFmtId="0" fontId="7" fillId="3" borderId="3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0" borderId="5" xfId="0" applyFont="1" applyBorder="1" applyAlignment="1"/>
    <xf numFmtId="0" fontId="5" fillId="0" borderId="6" xfId="0" applyFont="1" applyBorder="1" applyAlignment="1"/>
    <xf numFmtId="0" fontId="8" fillId="0" borderId="5" xfId="0" applyFont="1" applyBorder="1" applyAlignment="1">
      <alignment wrapText="1"/>
    </xf>
    <xf numFmtId="0" fontId="8" fillId="0" borderId="6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2"/>
  <sheetViews>
    <sheetView tabSelected="1" zoomScale="139" zoomScaleNormal="100" workbookViewId="0">
      <selection activeCell="F29" sqref="F29"/>
    </sheetView>
  </sheetViews>
  <sheetFormatPr defaultColWidth="8.875" defaultRowHeight="15.75" x14ac:dyDescent="0.25"/>
  <cols>
    <col min="1" max="1" width="8.875" style="10"/>
    <col min="2" max="2" width="34.125" style="10" customWidth="1"/>
    <col min="3" max="3" width="12.875" style="10" customWidth="1"/>
    <col min="4" max="4" width="16" style="10" customWidth="1"/>
    <col min="5" max="5" width="36.375" style="10" customWidth="1"/>
    <col min="6" max="6" width="26.625" style="10" customWidth="1"/>
    <col min="7" max="7" width="18.625" style="11" customWidth="1"/>
    <col min="8" max="8" width="12.375" style="10" customWidth="1"/>
    <col min="9" max="9" width="13.625" style="10" customWidth="1"/>
    <col min="10" max="10" width="17.625" style="10" customWidth="1"/>
    <col min="11" max="16384" width="8.875" style="10"/>
  </cols>
  <sheetData>
    <row r="1" spans="2:8" ht="23.25" x14ac:dyDescent="0.35">
      <c r="B1" s="1" t="s">
        <v>8</v>
      </c>
      <c r="C1" s="1"/>
    </row>
    <row r="2" spans="2:8" ht="15" customHeight="1" x14ac:dyDescent="0.35">
      <c r="B2" s="1"/>
      <c r="C2" s="1"/>
    </row>
    <row r="3" spans="2:8" ht="35.25" customHeight="1" x14ac:dyDescent="0.25">
      <c r="B3" s="10" t="s">
        <v>14</v>
      </c>
      <c r="F3" s="12"/>
      <c r="G3" s="12"/>
      <c r="H3" s="12"/>
    </row>
    <row r="4" spans="2:8" s="15" customFormat="1" ht="52.5" customHeight="1" x14ac:dyDescent="0.25">
      <c r="B4" s="3" t="s">
        <v>0</v>
      </c>
      <c r="C4" s="4" t="s">
        <v>3</v>
      </c>
      <c r="D4" s="4" t="s">
        <v>5</v>
      </c>
      <c r="E4" s="27" t="s">
        <v>1</v>
      </c>
      <c r="F4" s="13" t="s">
        <v>23</v>
      </c>
      <c r="G4" s="14"/>
      <c r="H4" s="12"/>
    </row>
    <row r="5" spans="2:8" ht="31.5" x14ac:dyDescent="0.25">
      <c r="B5" s="6" t="s">
        <v>7</v>
      </c>
      <c r="C5" s="7" t="s">
        <v>4</v>
      </c>
      <c r="D5" s="5"/>
      <c r="E5" s="16">
        <v>26</v>
      </c>
      <c r="F5" s="17">
        <f>(D5*E5)*48</f>
        <v>0</v>
      </c>
      <c r="G5" s="21"/>
    </row>
    <row r="6" spans="2:8" x14ac:dyDescent="0.25">
      <c r="B6" s="28" t="s">
        <v>24</v>
      </c>
      <c r="C6" s="7" t="s">
        <v>4</v>
      </c>
      <c r="D6" s="5"/>
      <c r="E6" s="16">
        <v>12</v>
      </c>
      <c r="F6" s="17">
        <f>(D6*E6)*48</f>
        <v>0</v>
      </c>
    </row>
    <row r="7" spans="2:8" ht="31.5" x14ac:dyDescent="0.25">
      <c r="B7" s="19" t="s">
        <v>9</v>
      </c>
      <c r="C7" s="7" t="s">
        <v>4</v>
      </c>
      <c r="D7" s="5"/>
      <c r="E7" s="16">
        <v>1</v>
      </c>
      <c r="F7" s="17">
        <f>(D7*E7)*48</f>
        <v>0</v>
      </c>
      <c r="G7" s="20"/>
    </row>
    <row r="8" spans="2:8" ht="31.5" x14ac:dyDescent="0.25">
      <c r="B8" s="6" t="s">
        <v>18</v>
      </c>
      <c r="C8" s="6" t="s">
        <v>4</v>
      </c>
      <c r="D8" s="25"/>
      <c r="E8" s="16">
        <v>25</v>
      </c>
      <c r="F8" s="17">
        <f t="shared" ref="F8:F9" si="0">(D8*E8)*48</f>
        <v>0</v>
      </c>
      <c r="G8" s="20"/>
    </row>
    <row r="9" spans="2:8" x14ac:dyDescent="0.25">
      <c r="B9" s="6" t="s">
        <v>20</v>
      </c>
      <c r="C9" s="6" t="s">
        <v>4</v>
      </c>
      <c r="D9" s="25"/>
      <c r="E9" s="16">
        <v>1</v>
      </c>
      <c r="F9" s="17">
        <f t="shared" si="0"/>
        <v>0</v>
      </c>
      <c r="G9" s="20"/>
    </row>
    <row r="10" spans="2:8" ht="32.25" customHeight="1" x14ac:dyDescent="0.25">
      <c r="B10" s="10" t="s">
        <v>15</v>
      </c>
    </row>
    <row r="11" spans="2:8" x14ac:dyDescent="0.25">
      <c r="B11" s="3" t="s">
        <v>0</v>
      </c>
      <c r="C11" s="4" t="s">
        <v>3</v>
      </c>
      <c r="D11" s="4" t="s">
        <v>5</v>
      </c>
      <c r="E11" s="27" t="s">
        <v>13</v>
      </c>
      <c r="F11" s="13" t="s">
        <v>2</v>
      </c>
    </row>
    <row r="12" spans="2:8" ht="31.5" x14ac:dyDescent="0.25">
      <c r="B12" s="6" t="s">
        <v>12</v>
      </c>
      <c r="C12" s="7" t="s">
        <v>6</v>
      </c>
      <c r="D12" s="5"/>
      <c r="E12" s="16">
        <v>1</v>
      </c>
      <c r="F12" s="17">
        <f>(D12*E12)*4</f>
        <v>0</v>
      </c>
      <c r="G12" s="2"/>
    </row>
    <row r="13" spans="2:8" ht="31.5" x14ac:dyDescent="0.25">
      <c r="B13" s="29" t="s">
        <v>25</v>
      </c>
      <c r="C13" s="30" t="s">
        <v>4</v>
      </c>
      <c r="D13" s="5"/>
      <c r="E13" s="16">
        <v>0</v>
      </c>
      <c r="F13" s="17">
        <f>(D13*E13)*4</f>
        <v>0</v>
      </c>
    </row>
    <row r="14" spans="2:8" ht="31.5" x14ac:dyDescent="0.25">
      <c r="B14" s="29" t="s">
        <v>26</v>
      </c>
      <c r="C14" s="30" t="s">
        <v>4</v>
      </c>
      <c r="D14" s="5"/>
      <c r="E14" s="16">
        <v>0</v>
      </c>
      <c r="F14" s="17">
        <f>(D14*E14)*4</f>
        <v>0</v>
      </c>
    </row>
    <row r="15" spans="2:8" x14ac:dyDescent="0.25">
      <c r="B15" s="6" t="s">
        <v>16</v>
      </c>
      <c r="C15" s="7" t="s">
        <v>19</v>
      </c>
      <c r="D15" s="5"/>
      <c r="E15" s="16">
        <v>20</v>
      </c>
      <c r="F15" s="17">
        <f>(D15*E15)*4</f>
        <v>0</v>
      </c>
    </row>
    <row r="16" spans="2:8" x14ac:dyDescent="0.25">
      <c r="B16" s="26" t="s">
        <v>17</v>
      </c>
      <c r="C16" s="8"/>
      <c r="D16" s="9"/>
      <c r="E16" s="18"/>
      <c r="F16" s="21"/>
      <c r="G16" s="18"/>
    </row>
    <row r="17" spans="2:9" x14ac:dyDescent="0.25">
      <c r="B17" s="8"/>
      <c r="C17" s="8"/>
      <c r="D17" s="9"/>
      <c r="E17" s="18"/>
      <c r="F17" s="21"/>
      <c r="G17" s="18"/>
    </row>
    <row r="18" spans="2:9" x14ac:dyDescent="0.25">
      <c r="B18" s="33" t="s">
        <v>22</v>
      </c>
      <c r="C18" s="34"/>
      <c r="D18" s="34"/>
      <c r="E18" s="34"/>
      <c r="F18" s="22">
        <f>SUM(F5:F9)+SUM(F12:F15)</f>
        <v>0</v>
      </c>
      <c r="G18" s="12"/>
      <c r="H18" s="12"/>
      <c r="I18" s="12"/>
    </row>
    <row r="19" spans="2:9" x14ac:dyDescent="0.25">
      <c r="B19" s="31" t="s">
        <v>10</v>
      </c>
      <c r="C19" s="32"/>
      <c r="D19" s="32"/>
      <c r="E19" s="32"/>
      <c r="F19" s="23">
        <v>0</v>
      </c>
      <c r="G19" s="12"/>
      <c r="H19" s="12"/>
      <c r="I19" s="12"/>
    </row>
    <row r="20" spans="2:9" x14ac:dyDescent="0.25">
      <c r="B20" s="31" t="s">
        <v>11</v>
      </c>
      <c r="C20" s="32"/>
      <c r="D20" s="32"/>
      <c r="E20" s="32"/>
      <c r="F20" s="24">
        <f>F19*F18</f>
        <v>0</v>
      </c>
      <c r="G20" s="12"/>
      <c r="H20" s="12"/>
      <c r="I20" s="12"/>
    </row>
    <row r="21" spans="2:9" x14ac:dyDescent="0.25">
      <c r="B21" s="31" t="s">
        <v>21</v>
      </c>
      <c r="C21" s="32"/>
      <c r="D21" s="32"/>
      <c r="E21" s="32"/>
      <c r="F21" s="24">
        <f>F18+F20</f>
        <v>0</v>
      </c>
      <c r="G21" s="12"/>
      <c r="H21" s="12"/>
      <c r="I21" s="12"/>
    </row>
    <row r="22" spans="2:9" x14ac:dyDescent="0.25">
      <c r="B22" s="26" t="s">
        <v>27</v>
      </c>
    </row>
  </sheetData>
  <mergeCells count="4">
    <mergeCell ref="B21:E21"/>
    <mergeCell ref="B18:E18"/>
    <mergeCell ref="B19:E19"/>
    <mergeCell ref="B20:E20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Lázničková Marcela</cp:lastModifiedBy>
  <cp:lastPrinted>2019-01-18T09:28:29Z</cp:lastPrinted>
  <dcterms:created xsi:type="dcterms:W3CDTF">2019-01-18T09:26:27Z</dcterms:created>
  <dcterms:modified xsi:type="dcterms:W3CDTF">2025-05-19T13:30:15Z</dcterms:modified>
</cp:coreProperties>
</file>