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E:\Agenda ÚP na ORM\VZ Územní plány 2025\Zadávací podmínky\Final\"/>
    </mc:Choice>
  </mc:AlternateContent>
  <xr:revisionPtr revIDLastSave="0" documentId="13_ncr:1_{74D6A6DA-F7C1-45AE-8C3C-4CE5B73379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nová nabídka" sheetId="1" r:id="rId1"/>
  </sheets>
  <definedNames>
    <definedName name="_xlnm._FilterDatabase" localSheetId="0" hidden="1">'Cenová nabídka'!$A$2:$F$2</definedName>
  </definedNames>
  <calcPr calcId="191029"/>
</workbook>
</file>

<file path=xl/calcChain.xml><?xml version="1.0" encoding="utf-8"?>
<calcChain xmlns="http://schemas.openxmlformats.org/spreadsheetml/2006/main">
  <c r="C22" i="1" l="1"/>
  <c r="E4" i="1"/>
  <c r="E5" i="1"/>
  <c r="E6" i="1"/>
  <c r="E7" i="1"/>
  <c r="E8" i="1"/>
  <c r="E9" i="1"/>
  <c r="E10" i="1"/>
  <c r="F10" i="1" s="1"/>
  <c r="E11" i="1"/>
  <c r="E12" i="1"/>
  <c r="E13" i="1"/>
  <c r="E14" i="1"/>
  <c r="E15" i="1"/>
  <c r="E16" i="1"/>
  <c r="E17" i="1"/>
  <c r="E18" i="1"/>
  <c r="E19" i="1"/>
  <c r="E20" i="1"/>
  <c r="E3" i="1"/>
  <c r="F3" i="1" s="1"/>
  <c r="F4" i="1"/>
  <c r="F5" i="1"/>
  <c r="F6" i="1"/>
  <c r="F7" i="1"/>
  <c r="F8" i="1"/>
  <c r="F9" i="1"/>
  <c r="F11" i="1"/>
  <c r="F12" i="1"/>
  <c r="F13" i="1"/>
  <c r="F15" i="1"/>
  <c r="F16" i="1"/>
  <c r="F17" i="1"/>
  <c r="F18" i="1"/>
  <c r="F19" i="1"/>
  <c r="F20" i="1"/>
  <c r="F22" i="1" l="1"/>
  <c r="E22" i="1"/>
  <c r="F14" i="1"/>
</calcChain>
</file>

<file path=xl/sharedStrings.xml><?xml version="1.0" encoding="utf-8"?>
<sst xmlns="http://schemas.openxmlformats.org/spreadsheetml/2006/main" count="44" uniqueCount="31">
  <si>
    <t>Číslo změny</t>
  </si>
  <si>
    <t>Lokalita / Název</t>
  </si>
  <si>
    <t>Jednotková cena (Kč bez DPH)</t>
  </si>
  <si>
    <t>DPH (%)</t>
  </si>
  <si>
    <t>DPH (Kč)</t>
  </si>
  <si>
    <t>Cena celkem (Kč s DPH)</t>
  </si>
  <si>
    <t>8</t>
  </si>
  <si>
    <t>Pančava</t>
  </si>
  <si>
    <t>9</t>
  </si>
  <si>
    <t>Hodonín-východ</t>
  </si>
  <si>
    <t>10a</t>
  </si>
  <si>
    <t>Na Pískách</t>
  </si>
  <si>
    <t>10b</t>
  </si>
  <si>
    <t>Veslařský klub Hodonín</t>
  </si>
  <si>
    <t>U Staré Moravy I.</t>
  </si>
  <si>
    <t>U Staré Moravy II.</t>
  </si>
  <si>
    <t>Štěpnice</t>
  </si>
  <si>
    <t>Brněnská</t>
  </si>
  <si>
    <t>U Lavoru</t>
  </si>
  <si>
    <t>tř. Dukelských hrdinů</t>
  </si>
  <si>
    <t>ul. Měšťanská</t>
  </si>
  <si>
    <t>ul. U Kyjovky</t>
  </si>
  <si>
    <t>ul. U Tirexu</t>
  </si>
  <si>
    <t>u Moravy</t>
  </si>
  <si>
    <t>Písečné</t>
  </si>
  <si>
    <t>Na Salajce</t>
  </si>
  <si>
    <t>11</t>
  </si>
  <si>
    <t>ul. Wilsonova</t>
  </si>
  <si>
    <t>Formulář cenové nabídky</t>
  </si>
  <si>
    <t>Zbytkové části změny bez konkrétní lokalizace</t>
  </si>
  <si>
    <t>Cena celkem: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</si>
</sst>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/>
    </xf>
    <xf numFmtId="43" fontId="0" fillId="0" borderId="0" xfId="1" applyFont="1"/>
    <xf numFmtId="43" fontId="0" fillId="0" borderId="0" xfId="1" applyFont="1" applyProtection="1">
      <protection locked="0" hidden="1"/>
    </xf>
    <xf numFmtId="0" fontId="4" fillId="2" borderId="0" xfId="0" applyFont="1" applyFill="1" applyAlignment="1">
      <alignment horizontal="right"/>
    </xf>
    <xf numFmtId="43" fontId="4" fillId="2" borderId="0" xfId="0" applyNumberFormat="1" applyFont="1" applyFill="1"/>
    <xf numFmtId="0" fontId="5" fillId="0" borderId="0" xfId="0" applyFont="1" applyFill="1"/>
    <xf numFmtId="43" fontId="5" fillId="2" borderId="0" xfId="0" applyNumberFormat="1" applyFont="1" applyFill="1"/>
    <xf numFmtId="0" fontId="1" fillId="2" borderId="1" xfId="0" applyFont="1" applyFill="1" applyBorder="1"/>
    <xf numFmtId="43" fontId="4" fillId="2" borderId="0" xfId="1" applyFont="1" applyFill="1"/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2038350" cy="83820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2038350" cy="8382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workbookViewId="0">
      <selection activeCell="C28" sqref="C28"/>
    </sheetView>
  </sheetViews>
  <sheetFormatPr defaultRowHeight="15" x14ac:dyDescent="0.25"/>
  <cols>
    <col min="1" max="1" width="13.85546875" bestFit="1" customWidth="1"/>
    <col min="2" max="2" width="42.5703125" bestFit="1" customWidth="1"/>
    <col min="3" max="3" width="30.7109375" customWidth="1"/>
    <col min="4" max="4" width="10.42578125" bestFit="1" customWidth="1"/>
    <col min="5" max="6" width="30.7109375" customWidth="1"/>
  </cols>
  <sheetData>
    <row r="1" spans="1:6" ht="72.75" customHeight="1" x14ac:dyDescent="0.25">
      <c r="C1" s="2" t="s">
        <v>28</v>
      </c>
      <c r="D1" s="2"/>
      <c r="E1" s="2"/>
      <c r="F1" s="2"/>
    </row>
    <row r="2" spans="1:6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</row>
    <row r="3" spans="1:6" x14ac:dyDescent="0.25">
      <c r="A3" t="s">
        <v>6</v>
      </c>
      <c r="B3" t="s">
        <v>7</v>
      </c>
      <c r="C3" s="4"/>
      <c r="D3" s="1">
        <v>21</v>
      </c>
      <c r="E3" s="3">
        <f>C3*0.21</f>
        <v>0</v>
      </c>
      <c r="F3" s="3">
        <f>C3+E3</f>
        <v>0</v>
      </c>
    </row>
    <row r="4" spans="1:6" x14ac:dyDescent="0.25">
      <c r="A4" t="s">
        <v>8</v>
      </c>
      <c r="B4" t="s">
        <v>9</v>
      </c>
      <c r="C4" s="4"/>
      <c r="D4" s="1">
        <v>21</v>
      </c>
      <c r="E4" s="3">
        <f t="shared" ref="E4:E20" si="0">C4*0.21</f>
        <v>0</v>
      </c>
      <c r="F4" s="3">
        <f t="shared" ref="F4:F19" si="1">C4+E4</f>
        <v>0</v>
      </c>
    </row>
    <row r="5" spans="1:6" x14ac:dyDescent="0.25">
      <c r="A5" t="s">
        <v>10</v>
      </c>
      <c r="B5" t="s">
        <v>11</v>
      </c>
      <c r="C5" s="4"/>
      <c r="D5" s="1">
        <v>21</v>
      </c>
      <c r="E5" s="3">
        <f t="shared" si="0"/>
        <v>0</v>
      </c>
      <c r="F5" s="3">
        <f t="shared" si="1"/>
        <v>0</v>
      </c>
    </row>
    <row r="6" spans="1:6" x14ac:dyDescent="0.25">
      <c r="A6" t="s">
        <v>12</v>
      </c>
      <c r="B6" t="s">
        <v>13</v>
      </c>
      <c r="C6" s="4"/>
      <c r="D6" s="1">
        <v>21</v>
      </c>
      <c r="E6" s="3">
        <f t="shared" si="0"/>
        <v>0</v>
      </c>
      <c r="F6" s="3">
        <f t="shared" si="1"/>
        <v>0</v>
      </c>
    </row>
    <row r="7" spans="1:6" x14ac:dyDescent="0.25">
      <c r="A7" t="s">
        <v>12</v>
      </c>
      <c r="B7" t="s">
        <v>14</v>
      </c>
      <c r="C7" s="4"/>
      <c r="D7" s="1">
        <v>21</v>
      </c>
      <c r="E7" s="3">
        <f t="shared" si="0"/>
        <v>0</v>
      </c>
      <c r="F7" s="3">
        <f t="shared" si="1"/>
        <v>0</v>
      </c>
    </row>
    <row r="8" spans="1:6" x14ac:dyDescent="0.25">
      <c r="A8" t="s">
        <v>12</v>
      </c>
      <c r="B8" t="s">
        <v>15</v>
      </c>
      <c r="C8" s="4"/>
      <c r="D8" s="1">
        <v>21</v>
      </c>
      <c r="E8" s="3">
        <f t="shared" si="0"/>
        <v>0</v>
      </c>
      <c r="F8" s="3">
        <f t="shared" si="1"/>
        <v>0</v>
      </c>
    </row>
    <row r="9" spans="1:6" x14ac:dyDescent="0.25">
      <c r="A9" t="s">
        <v>12</v>
      </c>
      <c r="B9" t="s">
        <v>16</v>
      </c>
      <c r="C9" s="4"/>
      <c r="D9" s="1">
        <v>21</v>
      </c>
      <c r="E9" s="3">
        <f t="shared" si="0"/>
        <v>0</v>
      </c>
      <c r="F9" s="3">
        <f t="shared" si="1"/>
        <v>0</v>
      </c>
    </row>
    <row r="10" spans="1:6" x14ac:dyDescent="0.25">
      <c r="A10" t="s">
        <v>12</v>
      </c>
      <c r="B10" t="s">
        <v>17</v>
      </c>
      <c r="C10" s="4"/>
      <c r="D10" s="1">
        <v>21</v>
      </c>
      <c r="E10" s="3">
        <f t="shared" si="0"/>
        <v>0</v>
      </c>
      <c r="F10" s="3">
        <f t="shared" si="1"/>
        <v>0</v>
      </c>
    </row>
    <row r="11" spans="1:6" x14ac:dyDescent="0.25">
      <c r="A11" t="s">
        <v>12</v>
      </c>
      <c r="B11" t="s">
        <v>18</v>
      </c>
      <c r="C11" s="4"/>
      <c r="D11" s="1">
        <v>21</v>
      </c>
      <c r="E11" s="3">
        <f t="shared" si="0"/>
        <v>0</v>
      </c>
      <c r="F11" s="3">
        <f t="shared" si="1"/>
        <v>0</v>
      </c>
    </row>
    <row r="12" spans="1:6" x14ac:dyDescent="0.25">
      <c r="A12" t="s">
        <v>12</v>
      </c>
      <c r="B12" t="s">
        <v>19</v>
      </c>
      <c r="C12" s="4"/>
      <c r="D12" s="1">
        <v>21</v>
      </c>
      <c r="E12" s="3">
        <f t="shared" si="0"/>
        <v>0</v>
      </c>
      <c r="F12" s="3">
        <f t="shared" si="1"/>
        <v>0</v>
      </c>
    </row>
    <row r="13" spans="1:6" x14ac:dyDescent="0.25">
      <c r="A13" t="s">
        <v>12</v>
      </c>
      <c r="B13" t="s">
        <v>20</v>
      </c>
      <c r="C13" s="4"/>
      <c r="D13" s="1">
        <v>21</v>
      </c>
      <c r="E13" s="3">
        <f t="shared" si="0"/>
        <v>0</v>
      </c>
      <c r="F13" s="3">
        <f t="shared" si="1"/>
        <v>0</v>
      </c>
    </row>
    <row r="14" spans="1:6" x14ac:dyDescent="0.25">
      <c r="A14" t="s">
        <v>12</v>
      </c>
      <c r="B14" t="s">
        <v>21</v>
      </c>
      <c r="C14" s="4"/>
      <c r="D14" s="1">
        <v>21</v>
      </c>
      <c r="E14" s="3">
        <f t="shared" si="0"/>
        <v>0</v>
      </c>
      <c r="F14" s="3">
        <f t="shared" si="1"/>
        <v>0</v>
      </c>
    </row>
    <row r="15" spans="1:6" x14ac:dyDescent="0.25">
      <c r="A15" t="s">
        <v>12</v>
      </c>
      <c r="B15" t="s">
        <v>22</v>
      </c>
      <c r="C15" s="4"/>
      <c r="D15" s="1">
        <v>21</v>
      </c>
      <c r="E15" s="3">
        <f t="shared" si="0"/>
        <v>0</v>
      </c>
      <c r="F15" s="3">
        <f t="shared" si="1"/>
        <v>0</v>
      </c>
    </row>
    <row r="16" spans="1:6" x14ac:dyDescent="0.25">
      <c r="A16" t="s">
        <v>12</v>
      </c>
      <c r="B16" t="s">
        <v>23</v>
      </c>
      <c r="C16" s="4"/>
      <c r="D16" s="1">
        <v>21</v>
      </c>
      <c r="E16" s="3">
        <f t="shared" si="0"/>
        <v>0</v>
      </c>
      <c r="F16" s="3">
        <f t="shared" si="1"/>
        <v>0</v>
      </c>
    </row>
    <row r="17" spans="1:6" x14ac:dyDescent="0.25">
      <c r="A17" t="s">
        <v>12</v>
      </c>
      <c r="B17" t="s">
        <v>24</v>
      </c>
      <c r="C17" s="4"/>
      <c r="D17" s="1">
        <v>21</v>
      </c>
      <c r="E17" s="3">
        <f t="shared" si="0"/>
        <v>0</v>
      </c>
      <c r="F17" s="3">
        <f t="shared" si="1"/>
        <v>0</v>
      </c>
    </row>
    <row r="18" spans="1:6" x14ac:dyDescent="0.25">
      <c r="A18" t="s">
        <v>12</v>
      </c>
      <c r="B18" t="s">
        <v>25</v>
      </c>
      <c r="C18" s="4"/>
      <c r="D18" s="1">
        <v>21</v>
      </c>
      <c r="E18" s="3">
        <f t="shared" si="0"/>
        <v>0</v>
      </c>
      <c r="F18" s="3">
        <f t="shared" si="1"/>
        <v>0</v>
      </c>
    </row>
    <row r="19" spans="1:6" x14ac:dyDescent="0.25">
      <c r="A19" t="s">
        <v>12</v>
      </c>
      <c r="B19" t="s">
        <v>29</v>
      </c>
      <c r="C19" s="4"/>
      <c r="D19" s="1">
        <v>21</v>
      </c>
      <c r="E19" s="3">
        <f t="shared" si="0"/>
        <v>0</v>
      </c>
      <c r="F19" s="3">
        <f t="shared" si="1"/>
        <v>0</v>
      </c>
    </row>
    <row r="20" spans="1:6" x14ac:dyDescent="0.25">
      <c r="A20" t="s">
        <v>26</v>
      </c>
      <c r="B20" t="s">
        <v>27</v>
      </c>
      <c r="C20" s="4"/>
      <c r="D20" s="1">
        <v>21</v>
      </c>
      <c r="E20" s="3">
        <f t="shared" si="0"/>
        <v>0</v>
      </c>
      <c r="F20" s="3">
        <f>C20+E20</f>
        <v>0</v>
      </c>
    </row>
    <row r="21" spans="1:6" x14ac:dyDescent="0.25">
      <c r="F21" s="3"/>
    </row>
    <row r="22" spans="1:6" ht="15.75" x14ac:dyDescent="0.25">
      <c r="A22" s="5" t="s">
        <v>30</v>
      </c>
      <c r="B22" s="5"/>
      <c r="C22" s="6">
        <f>SUM(C3:C20)</f>
        <v>0</v>
      </c>
      <c r="D22" s="7"/>
      <c r="E22" s="8">
        <f>SUM(E3:E20)</f>
        <v>0</v>
      </c>
      <c r="F22" s="10">
        <f>SUM(F3:F20)</f>
        <v>0</v>
      </c>
    </row>
  </sheetData>
  <sheetProtection algorithmName="SHA-512" hashValue="ZT5KnWo8KDJVMmytDMDNbOgytuJoicvyZ78pgVPw/EHmrFJHV7raFzUTkTlKxcZoVp7zeJEJxibSJP94R8r40w==" saltValue="YbNhEBo0GWi6DBOnnXQnpA==" spinCount="100000" sheet="1" objects="1" scenarios="1"/>
  <autoFilter ref="A2:F2" xr:uid="{00000000-0001-0000-0000-000000000000}"/>
  <mergeCells count="2">
    <mergeCell ref="C1:F1"/>
    <mergeCell ref="A22:B2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nabídka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Ing. Anna Kopečná, DiS</cp:lastModifiedBy>
  <dcterms:created xsi:type="dcterms:W3CDTF">2025-05-13T07:47:47Z</dcterms:created>
  <dcterms:modified xsi:type="dcterms:W3CDTF">2025-06-13T10:12:22Z</dcterms:modified>
</cp:coreProperties>
</file>