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janicko\AppData\Roaming\ELO Digital Office\cro-prod\40\checkout\"/>
    </mc:Choice>
  </mc:AlternateContent>
  <xr:revisionPtr revIDLastSave="0" documentId="13_ncr:1_{1E4E7842-CD31-4CAB-B517-6915E891B6A6}" xr6:coauthVersionLast="36" xr6:coauthVersionMax="36" xr10:uidLastSave="{00000000-0000-0000-0000-000000000000}"/>
  <bookViews>
    <workbookView xWindow="0" yWindow="765" windowWidth="30240" windowHeight="17745" tabRatio="500" xr2:uid="{00000000-000D-0000-FFFF-FFFF00000000}"/>
  </bookViews>
  <sheets>
    <sheet name="JEDNOTKOVÉ CENY" sheetId="1" r:id="rId1"/>
  </sheets>
  <calcPr calcId="191029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H12" i="1" l="1"/>
  <c r="H6" i="1"/>
  <c r="H7" i="1"/>
  <c r="H8" i="1"/>
  <c r="H9" i="1"/>
  <c r="H10" i="1"/>
  <c r="H11" i="1"/>
  <c r="H5" i="1"/>
  <c r="H14" i="1" l="1"/>
  <c r="H17" i="1" s="1"/>
  <c r="H16" i="1" s="1"/>
</calcChain>
</file>

<file path=xl/sharedStrings.xml><?xml version="1.0" encoding="utf-8"?>
<sst xmlns="http://schemas.openxmlformats.org/spreadsheetml/2006/main" count="32" uniqueCount="28">
  <si>
    <t>Číslo položky</t>
  </si>
  <si>
    <t>Název položky</t>
  </si>
  <si>
    <t>Jednotka</t>
  </si>
  <si>
    <t>Objem všech uložených dat</t>
  </si>
  <si>
    <t>1 GB</t>
  </si>
  <si>
    <t>S3 API volání PUT, COPY, POST a LIST</t>
  </si>
  <si>
    <t>1000 volání</t>
  </si>
  <si>
    <t>S3 API volání DELETE</t>
  </si>
  <si>
    <t>S3 API volání GET, SELECT a všechny ostatní</t>
  </si>
  <si>
    <t>Příchozí data (data transfer IN)</t>
  </si>
  <si>
    <t>Odchozí data (data transfer OUT)</t>
  </si>
  <si>
    <t>1 úkon</t>
  </si>
  <si>
    <t>Technická podpora</t>
  </si>
  <si>
    <t>Měsiční ceny za jednotku budou uvedeny bez DPH</t>
  </si>
  <si>
    <t>Jednorázová migrace dat</t>
  </si>
  <si>
    <t>Předpokládaný počet měsíců</t>
  </si>
  <si>
    <t>Předpokládaný počet jednotek jednorázově</t>
  </si>
  <si>
    <t>Předpokládaný počet jednotek měsíčně (zprůměrováno)</t>
  </si>
  <si>
    <t>Celková cena</t>
  </si>
  <si>
    <t>Účastník vyplní pouze žlutě označená pole</t>
  </si>
  <si>
    <t>% DPH</t>
  </si>
  <si>
    <t>Celková cena včetně DPH</t>
  </si>
  <si>
    <t>Výše DPH</t>
  </si>
  <si>
    <t>1 hodina</t>
  </si>
  <si>
    <t>VZ32_2025-Objektové úložiště pro mujRozhlas, digitalizaci archivu a další internetové projekty Čro</t>
  </si>
  <si>
    <t>Příloha č. 5 - Tabulka pro výpočet nabídkové ceny</t>
  </si>
  <si>
    <t>Měsíční cena za jednotku bez DPH</t>
  </si>
  <si>
    <t>Celková cena za jednotku bez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</si>
</sst>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[$Kč-405]"/>
    <numFmt numFmtId="165" formatCode="#,##0.000000\ [$Kč-405]"/>
    <numFmt numFmtId="166" formatCode="#,##0\ [$Kč-405]"/>
  </numFmts>
  <fonts count="9" x14ac:knownFonts="1">
    <font>
      <sz val="10"/>
      <color rgb="FF000000"/>
      <name val="Arial"/>
      <charset val="1"/>
    </font>
    <font>
      <sz val="10"/>
      <color rgb="FF00000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  <charset val="1"/>
    </font>
    <font>
      <b/>
      <i/>
      <sz val="10"/>
      <color rgb="FF000000"/>
      <name val="Arial"/>
      <family val="2"/>
      <charset val="238"/>
    </font>
    <font>
      <sz val="10"/>
      <color rgb="FF000000"/>
      <name val="Arial"/>
      <family val="2"/>
    </font>
    <font>
      <b/>
      <sz val="10"/>
      <name val="Arial"/>
      <family val="2"/>
    </font>
    <font>
      <b/>
      <sz val="10"/>
      <color rgb="FF000000"/>
      <name val="Arial"/>
      <family val="2"/>
    </font>
    <font>
      <b/>
      <sz val="10"/>
      <color rgb="FF00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4" fillId="0" borderId="0" xfId="0" applyFont="1"/>
    <xf numFmtId="0" fontId="7" fillId="0" borderId="0" xfId="0" applyFont="1"/>
    <xf numFmtId="0" fontId="7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3" fillId="0" borderId="1" xfId="0" applyFont="1" applyBorder="1" applyAlignment="1"/>
    <xf numFmtId="0" fontId="0" fillId="0" borderId="1" xfId="0" applyBorder="1"/>
    <xf numFmtId="1" fontId="0" fillId="0" borderId="1" xfId="0" applyNumberFormat="1" applyBorder="1"/>
    <xf numFmtId="0" fontId="1" fillId="0" borderId="1" xfId="0" applyFont="1" applyBorder="1"/>
    <xf numFmtId="0" fontId="5" fillId="0" borderId="1" xfId="0" applyFont="1" applyBorder="1"/>
    <xf numFmtId="0" fontId="0" fillId="0" borderId="1" xfId="0" applyFill="1" applyBorder="1"/>
    <xf numFmtId="0" fontId="7" fillId="0" borderId="1" xfId="0" applyFont="1" applyBorder="1"/>
    <xf numFmtId="0" fontId="6" fillId="0" borderId="1" xfId="0" applyFont="1" applyFill="1" applyBorder="1" applyAlignment="1"/>
    <xf numFmtId="0" fontId="3" fillId="0" borderId="1" xfId="0" applyFont="1" applyFill="1" applyBorder="1" applyAlignment="1"/>
    <xf numFmtId="0" fontId="6" fillId="0" borderId="2" xfId="0" applyFont="1" applyBorder="1" applyAlignment="1">
      <alignment wrapText="1"/>
    </xf>
    <xf numFmtId="0" fontId="6" fillId="0" borderId="3" xfId="0" applyFont="1" applyBorder="1" applyAlignment="1">
      <alignment wrapText="1"/>
    </xf>
    <xf numFmtId="0" fontId="7" fillId="0" borderId="3" xfId="0" applyFont="1" applyBorder="1" applyAlignment="1">
      <alignment wrapText="1"/>
    </xf>
    <xf numFmtId="164" fontId="6" fillId="0" borderId="3" xfId="0" applyNumberFormat="1" applyFont="1" applyBorder="1" applyAlignment="1">
      <alignment wrapText="1"/>
    </xf>
    <xf numFmtId="0" fontId="6" fillId="0" borderId="4" xfId="0" applyFont="1" applyBorder="1" applyAlignment="1">
      <alignment wrapText="1"/>
    </xf>
    <xf numFmtId="0" fontId="2" fillId="0" borderId="5" xfId="0" applyFont="1" applyBorder="1" applyAlignment="1"/>
    <xf numFmtId="166" fontId="1" fillId="0" borderId="6" xfId="0" applyNumberFormat="1" applyFont="1" applyBorder="1"/>
    <xf numFmtId="0" fontId="1" fillId="0" borderId="5" xfId="0" applyFont="1" applyBorder="1"/>
    <xf numFmtId="0" fontId="1" fillId="0" borderId="6" xfId="0" applyFont="1" applyBorder="1"/>
    <xf numFmtId="0" fontId="7" fillId="0" borderId="5" xfId="0" applyFont="1" applyBorder="1"/>
    <xf numFmtId="166" fontId="7" fillId="3" borderId="6" xfId="0" applyNumberFormat="1" applyFont="1" applyFill="1" applyBorder="1"/>
    <xf numFmtId="10" fontId="1" fillId="4" borderId="6" xfId="0" applyNumberFormat="1" applyFont="1" applyFill="1" applyBorder="1"/>
    <xf numFmtId="0" fontId="1" fillId="0" borderId="7" xfId="0" applyFont="1" applyBorder="1"/>
    <xf numFmtId="0" fontId="3" fillId="0" borderId="8" xfId="0" applyFont="1" applyFill="1" applyBorder="1" applyAlignment="1"/>
    <xf numFmtId="0" fontId="1" fillId="0" borderId="8" xfId="0" applyFont="1" applyBorder="1"/>
    <xf numFmtId="0" fontId="0" fillId="0" borderId="8" xfId="0" applyBorder="1"/>
    <xf numFmtId="166" fontId="1" fillId="0" borderId="9" xfId="0" applyNumberFormat="1" applyFont="1" applyBorder="1"/>
    <xf numFmtId="0" fontId="1" fillId="0" borderId="0" xfId="0" applyFont="1" applyAlignment="1">
      <alignment vertical="center"/>
    </xf>
    <xf numFmtId="165" fontId="3" fillId="2" borderId="1" xfId="0" applyNumberFormat="1" applyFont="1" applyFill="1" applyBorder="1" applyAlignment="1"/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8" fillId="4" borderId="10" xfId="0" applyFont="1" applyFill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L22"/>
  <sheetViews>
    <sheetView tabSelected="1" topLeftCell="C1" zoomScale="125" zoomScaleNormal="100" workbookViewId="0">
      <selection activeCell="H4" sqref="H4"/>
    </sheetView>
  </sheetViews>
  <sheetFormatPr defaultColWidth="8.85546875" defaultRowHeight="12.75" x14ac:dyDescent="0.2"/>
  <cols>
    <col min="1" max="1" width="13.42578125" style="1" customWidth="1"/>
    <col min="2" max="2" width="40.28515625" style="1" customWidth="1"/>
    <col min="3" max="3" width="10.85546875" style="1" customWidth="1"/>
    <col min="4" max="4" width="25.85546875" customWidth="1"/>
    <col min="5" max="5" width="21.7109375" customWidth="1"/>
    <col min="6" max="6" width="23.42578125" style="1" customWidth="1"/>
    <col min="7" max="7" width="25.85546875" style="1" customWidth="1"/>
    <col min="8" max="8" width="27.140625" style="1" customWidth="1"/>
    <col min="9" max="1026" width="11.42578125" style="1"/>
  </cols>
  <sheetData>
    <row r="1" spans="1:17" x14ac:dyDescent="0.2">
      <c r="A1" s="34" t="s">
        <v>24</v>
      </c>
      <c r="B1" s="32"/>
    </row>
    <row r="2" spans="1:17" x14ac:dyDescent="0.2">
      <c r="A2" s="35" t="s">
        <v>25</v>
      </c>
      <c r="B2" s="36"/>
    </row>
    <row r="3" spans="1:17" ht="13.5" thickBot="1" x14ac:dyDescent="0.25">
      <c r="A3" s="37" t="s">
        <v>19</v>
      </c>
      <c r="B3" s="37"/>
    </row>
    <row r="4" spans="1:17" s="4" customFormat="1" ht="38.25" x14ac:dyDescent="0.2">
      <c r="A4" s="15" t="s">
        <v>0</v>
      </c>
      <c r="B4" s="16" t="s">
        <v>1</v>
      </c>
      <c r="C4" s="16" t="s">
        <v>2</v>
      </c>
      <c r="D4" s="17" t="s">
        <v>16</v>
      </c>
      <c r="E4" s="17" t="s">
        <v>17</v>
      </c>
      <c r="F4" s="17" t="s">
        <v>15</v>
      </c>
      <c r="G4" s="18" t="s">
        <v>26</v>
      </c>
      <c r="H4" s="19" t="s">
        <v>27</v>
      </c>
      <c r="I4" s="5"/>
      <c r="J4" s="5"/>
      <c r="K4" s="5"/>
      <c r="L4" s="5"/>
      <c r="M4" s="5"/>
      <c r="N4" s="5"/>
      <c r="O4" s="5"/>
      <c r="P4" s="5"/>
      <c r="Q4" s="5"/>
    </row>
    <row r="5" spans="1:17" x14ac:dyDescent="0.2">
      <c r="A5" s="20">
        <v>1</v>
      </c>
      <c r="B5" s="6" t="s">
        <v>3</v>
      </c>
      <c r="C5" s="6" t="s">
        <v>4</v>
      </c>
      <c r="D5" s="7">
        <v>0</v>
      </c>
      <c r="E5" s="8">
        <v>856634</v>
      </c>
      <c r="F5" s="9">
        <v>48</v>
      </c>
      <c r="G5" s="33"/>
      <c r="H5" s="21">
        <f>G5*F5*E5</f>
        <v>0</v>
      </c>
    </row>
    <row r="6" spans="1:17" x14ac:dyDescent="0.2">
      <c r="A6" s="20">
        <v>2</v>
      </c>
      <c r="B6" s="6" t="s">
        <v>5</v>
      </c>
      <c r="C6" s="6" t="s">
        <v>6</v>
      </c>
      <c r="D6" s="7">
        <v>0</v>
      </c>
      <c r="E6" s="8">
        <v>9046584</v>
      </c>
      <c r="F6" s="9">
        <v>48</v>
      </c>
      <c r="G6" s="33"/>
      <c r="H6" s="21">
        <f t="shared" ref="H6:H11" si="0">G6*F6*E6</f>
        <v>0</v>
      </c>
    </row>
    <row r="7" spans="1:17" x14ac:dyDescent="0.2">
      <c r="A7" s="20">
        <v>3</v>
      </c>
      <c r="B7" s="6" t="s">
        <v>7</v>
      </c>
      <c r="C7" s="6" t="s">
        <v>6</v>
      </c>
      <c r="D7" s="7">
        <v>0</v>
      </c>
      <c r="E7" s="8">
        <v>1200000</v>
      </c>
      <c r="F7" s="9">
        <v>48</v>
      </c>
      <c r="G7" s="33"/>
      <c r="H7" s="21">
        <f t="shared" si="0"/>
        <v>0</v>
      </c>
    </row>
    <row r="8" spans="1:17" x14ac:dyDescent="0.2">
      <c r="A8" s="20">
        <v>4</v>
      </c>
      <c r="B8" s="6" t="s">
        <v>8</v>
      </c>
      <c r="C8" s="6" t="s">
        <v>6</v>
      </c>
      <c r="D8" s="7">
        <v>0</v>
      </c>
      <c r="E8" s="8">
        <v>9245849</v>
      </c>
      <c r="F8" s="9">
        <v>48</v>
      </c>
      <c r="G8" s="33"/>
      <c r="H8" s="21">
        <f t="shared" si="0"/>
        <v>0</v>
      </c>
    </row>
    <row r="9" spans="1:17" x14ac:dyDescent="0.2">
      <c r="A9" s="20">
        <v>5</v>
      </c>
      <c r="B9" s="6" t="s">
        <v>9</v>
      </c>
      <c r="C9" s="6" t="s">
        <v>4</v>
      </c>
      <c r="D9" s="7">
        <v>0</v>
      </c>
      <c r="E9" s="8">
        <v>15000</v>
      </c>
      <c r="F9" s="9">
        <v>48</v>
      </c>
      <c r="G9" s="33"/>
      <c r="H9" s="21">
        <f t="shared" si="0"/>
        <v>0</v>
      </c>
    </row>
    <row r="10" spans="1:17" x14ac:dyDescent="0.2">
      <c r="A10" s="20">
        <v>6</v>
      </c>
      <c r="B10" s="6" t="s">
        <v>10</v>
      </c>
      <c r="C10" s="6" t="s">
        <v>4</v>
      </c>
      <c r="D10" s="7">
        <v>0</v>
      </c>
      <c r="E10" s="8">
        <v>35000</v>
      </c>
      <c r="F10" s="9">
        <v>48</v>
      </c>
      <c r="G10" s="33"/>
      <c r="H10" s="21">
        <f t="shared" si="0"/>
        <v>0</v>
      </c>
    </row>
    <row r="11" spans="1:17" x14ac:dyDescent="0.2">
      <c r="A11" s="20">
        <v>7</v>
      </c>
      <c r="B11" s="6" t="s">
        <v>12</v>
      </c>
      <c r="C11" s="6" t="s">
        <v>23</v>
      </c>
      <c r="D11" s="10">
        <v>0</v>
      </c>
      <c r="E11" s="8">
        <v>2</v>
      </c>
      <c r="F11" s="9">
        <v>48</v>
      </c>
      <c r="G11" s="33"/>
      <c r="H11" s="21">
        <f t="shared" si="0"/>
        <v>0</v>
      </c>
    </row>
    <row r="12" spans="1:17" x14ac:dyDescent="0.2">
      <c r="A12" s="20">
        <v>8</v>
      </c>
      <c r="B12" s="6" t="s">
        <v>14</v>
      </c>
      <c r="C12" s="6" t="s">
        <v>11</v>
      </c>
      <c r="D12" s="11">
        <v>1</v>
      </c>
      <c r="E12" s="8">
        <v>0</v>
      </c>
      <c r="F12" s="9">
        <v>0</v>
      </c>
      <c r="G12" s="33"/>
      <c r="H12" s="21">
        <f>D12*G12</f>
        <v>0</v>
      </c>
    </row>
    <row r="13" spans="1:17" x14ac:dyDescent="0.2">
      <c r="A13" s="22"/>
      <c r="B13" s="9"/>
      <c r="C13" s="9"/>
      <c r="D13" s="7"/>
      <c r="E13" s="7"/>
      <c r="F13" s="9"/>
      <c r="G13" s="9"/>
      <c r="H13" s="23"/>
    </row>
    <row r="14" spans="1:17" s="3" customFormat="1" x14ac:dyDescent="0.2">
      <c r="A14" s="24"/>
      <c r="B14" s="13" t="s">
        <v>18</v>
      </c>
      <c r="C14" s="12"/>
      <c r="D14" s="12"/>
      <c r="E14" s="12"/>
      <c r="F14" s="12"/>
      <c r="G14" s="12"/>
      <c r="H14" s="25">
        <f>SUM(H5:H12)</f>
        <v>0</v>
      </c>
    </row>
    <row r="15" spans="1:17" x14ac:dyDescent="0.2">
      <c r="A15" s="22"/>
      <c r="B15" s="14" t="s">
        <v>20</v>
      </c>
      <c r="C15" s="9"/>
      <c r="D15" s="7"/>
      <c r="E15" s="7"/>
      <c r="F15" s="9"/>
      <c r="G15" s="9"/>
      <c r="H15" s="26">
        <v>0</v>
      </c>
    </row>
    <row r="16" spans="1:17" x14ac:dyDescent="0.2">
      <c r="A16" s="22"/>
      <c r="B16" s="14" t="s">
        <v>22</v>
      </c>
      <c r="C16" s="9"/>
      <c r="D16" s="7"/>
      <c r="E16" s="7"/>
      <c r="F16" s="9"/>
      <c r="G16" s="9"/>
      <c r="H16" s="21">
        <f>H17-H14</f>
        <v>0</v>
      </c>
    </row>
    <row r="17" spans="1:8" ht="13.5" thickBot="1" x14ac:dyDescent="0.25">
      <c r="A17" s="27"/>
      <c r="B17" s="28" t="s">
        <v>21</v>
      </c>
      <c r="C17" s="29"/>
      <c r="D17" s="30"/>
      <c r="E17" s="30"/>
      <c r="F17" s="29"/>
      <c r="G17" s="29"/>
      <c r="H17" s="31">
        <f>H14*(1+H15)</f>
        <v>0</v>
      </c>
    </row>
    <row r="19" spans="1:8" x14ac:dyDescent="0.2">
      <c r="A19" s="1" t="s">
        <v>13</v>
      </c>
    </row>
    <row r="20" spans="1:8" x14ac:dyDescent="0.2">
      <c r="A20" s="2"/>
    </row>
    <row r="21" spans="1:8" x14ac:dyDescent="0.2">
      <c r="A21" s="2"/>
    </row>
    <row r="22" spans="1:8" x14ac:dyDescent="0.2">
      <c r="A22" s="2"/>
    </row>
  </sheetData>
  <mergeCells count="2">
    <mergeCell ref="A2:B2"/>
    <mergeCell ref="A3:B3"/>
  </mergeCells>
  <pageMargins left="0.74791666666666701" right="0.74791666666666701" top="0.98402777777777795" bottom="0.98402777777777795" header="0.51180555555555496" footer="0.51180555555555496"/>
  <pageSetup paperSize="9" firstPageNumber="0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ipominkoveRizeni xmlns="$ListId:dokumentyvz;">false</PripominkoveRizeni>
    <TypVZ xmlns="$ListId:dokumentyvz;" xsi:nil="true"/>
    <SchvalovaciRizeni xmlns="$ListId:dokumentyvz;">true</SchvalovaciRizeni>
    <Povinny xmlns="$ListId:dokumentyvz;">false</Povinny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88E70CF68FB65479639F75AA584A4A9" ma:contentTypeVersion="" ma:contentTypeDescription="Vytvoří nový dokument" ma:contentTypeScope="" ma:versionID="afd1e7546646d40c985e5b7181529571">
  <xsd:schema xmlns:xsd="http://www.w3.org/2001/XMLSchema" xmlns:xs="http://www.w3.org/2001/XMLSchema" xmlns:p="http://schemas.microsoft.com/office/2006/metadata/properties" xmlns:ns2="$ListId:dokumentyvz;" targetNamespace="http://schemas.microsoft.com/office/2006/metadata/properties" ma:root="true" ma:fieldsID="f2837433753aa09edb45cfb4aa4111ec" ns2:_="">
    <xsd:import namespace="$ListId:dokumentyvz;"/>
    <xsd:element name="properties">
      <xsd:complexType>
        <xsd:sequence>
          <xsd:element name="documentManagement">
            <xsd:complexType>
              <xsd:all>
                <xsd:element ref="ns2:PripominkoveRizeni" minOccurs="0"/>
                <xsd:element ref="ns2:SchvalovaciRizeni" minOccurs="0"/>
                <xsd:element ref="ns2:Povinny" minOccurs="0"/>
                <xsd:element ref="ns2:TypVZ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$ListId:dokumentyvz;" elementFormDefault="qualified">
    <xsd:import namespace="http://schemas.microsoft.com/office/2006/documentManagement/types"/>
    <xsd:import namespace="http://schemas.microsoft.com/office/infopath/2007/PartnerControls"/>
    <xsd:element name="PripominkoveRizeni" ma:index="8" nillable="true" ma:displayName="Připomínkové řízení" ma:default="0" ma:internalName="PripominkoveRizeni">
      <xsd:simpleType>
        <xsd:restriction base="dms:Boolean"/>
      </xsd:simpleType>
    </xsd:element>
    <xsd:element name="SchvalovaciRizeni" ma:index="9" nillable="true" ma:displayName="Schvalovací řízení" ma:default="0" ma:internalName="SchvalovaciRizeni">
      <xsd:simpleType>
        <xsd:restriction base="dms:Boolean"/>
      </xsd:simpleType>
    </xsd:element>
    <xsd:element name="Povinny" ma:index="10" nillable="true" ma:displayName="Povinný dokument" ma:default="0" ma:internalName="Povinny">
      <xsd:simpleType>
        <xsd:restriction base="dms:Boolean"/>
      </xsd:simpleType>
    </xsd:element>
    <xsd:element name="TypVZ" ma:index="11" nillable="true" ma:displayName="Typ VZ" ma:internalName="TypVZ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F184A60-C0AC-4E78-B104-BD1923200D79}">
  <ds:schemaRefs>
    <ds:schemaRef ds:uri="http://purl.org/dc/dcmitype/"/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$ListId:dokumentyvz;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5E32A54A-CA37-4A09-B229-BC163150707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$ListId:dokumentyvz;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BD24AA1-1C2E-4E77-B270-153B5309406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JEDNOTKOVÉ CENY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Gottová Eva</dc:creator>
  <cp:lastModifiedBy>Janíčková Iva</cp:lastModifiedBy>
  <cp:revision>2</cp:revision>
  <cp:lastPrinted>2025-08-19T10:05:01Z</cp:lastPrinted>
  <dcterms:created xsi:type="dcterms:W3CDTF">2018-07-24T09:00:05Z</dcterms:created>
  <dcterms:modified xsi:type="dcterms:W3CDTF">2025-09-03T09:07:12Z</dcterms:modified>
  <dc:language>cs-CZ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0x010100D88E70CF68FB65479639F75AA584A4A9</vt:lpwstr>
  </property>
</Properties>
</file>