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Dodávky nových pneumatik na rok 2019\ZD\"/>
    </mc:Choice>
  </mc:AlternateContent>
  <bookViews>
    <workbookView xWindow="24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13" i="1"/>
  <c r="J12" i="1" l="1"/>
  <c r="J19" i="1" s="1"/>
</calcChain>
</file>

<file path=xl/sharedStrings.xml><?xml version="1.0" encoding="utf-8"?>
<sst xmlns="http://schemas.openxmlformats.org/spreadsheetml/2006/main" count="64" uniqueCount="42">
  <si>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</si>
  <si>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</si>
  <si>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</si>
  <si>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</si>
  <si>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</si>
  <si>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</si>
  <si>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</si>
  <si>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</si>
  <si>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</si>
  <si>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Vodivá</t>
  </si>
  <si>
    <t>M+S</t>
  </si>
  <si>
    <t>Michelin</t>
  </si>
  <si>
    <t>XZU</t>
  </si>
  <si>
    <t>145/143</t>
  </si>
  <si>
    <t>Index nosnosti</t>
  </si>
  <si>
    <t>Brigestone</t>
  </si>
  <si>
    <t>U-AP</t>
  </si>
  <si>
    <t>150/148</t>
  </si>
  <si>
    <t>285/70 R19,5</t>
  </si>
  <si>
    <t>R 227</t>
  </si>
  <si>
    <t>195/70 R15</t>
  </si>
  <si>
    <t>Bridgestone</t>
  </si>
  <si>
    <t xml:space="preserve"> Blizzak W810</t>
  </si>
  <si>
    <t>R</t>
  </si>
  <si>
    <t>205/75 R16</t>
  </si>
  <si>
    <t>Blizzak W810</t>
  </si>
  <si>
    <t>225/75 R16</t>
  </si>
  <si>
    <t>Blizzak W811</t>
  </si>
  <si>
    <t>Duravis R660</t>
  </si>
  <si>
    <t>letní</t>
  </si>
  <si>
    <t>Modelový příklad - k vyhodnocení</t>
  </si>
  <si>
    <t>MODELOVÝ PŘÍKLAD</t>
  </si>
  <si>
    <t>Jednotková cena              (Kč bez DPH)</t>
  </si>
  <si>
    <t>Cena celkem                                 (Kč bez DPH)</t>
  </si>
  <si>
    <t>Poznámka:</t>
  </si>
  <si>
    <t>1.) Jednotková cena je uvedena dle bodu 4.1. návrhu Kupní smlouvy</t>
  </si>
  <si>
    <t>2.) Nabídková cena za dodávku jedné nové pneumatiky se vypočítá vynásobením jednotkové ceny a předpokládaného množství (ks) dané položky.</t>
  </si>
  <si>
    <t>Předpokládané množství (ks)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</si>
  <si>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</si>
  <si>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</si>
  <si>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CELKOVÁ nabídková cena bez DPH za celý předmět plnění</t>
  </si>
  <si>
    <t>Příloha č. 6 ZD - Modelový příklad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</si>
</sst>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E7F7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wrapText="1"/>
    </xf>
    <xf numFmtId="0" fontId="0" fillId="2" borderId="12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2" borderId="0" xfId="0" applyFont="1" applyFill="1" applyBorder="1"/>
    <xf numFmtId="0" fontId="0" fillId="2" borderId="0" xfId="0" applyFont="1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611187</xdr:colOff>
      <xdr:row>4</xdr:row>
      <xdr:rowOff>123825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1</xdr:row>
      <xdr:rowOff>152400</xdr:rowOff>
    </xdr:from>
    <xdr:to>
      <xdr:col>10</xdr:col>
      <xdr:colOff>15558</xdr:colOff>
      <xdr:row>5</xdr:row>
      <xdr:rowOff>5715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342900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neumatiky.cz/Pneumatiky/Bridgestone-Blizzak-W810" TargetMode="External"/><Relationship Id="rId2" Type="http://schemas.openxmlformats.org/officeDocument/2006/relationships/hyperlink" Target="https://www.pneumatiky.cz/Pneumatiky/Bridgestone-Blizzak-W810" TargetMode="External"/><Relationship Id="rId1" Type="http://schemas.openxmlformats.org/officeDocument/2006/relationships/hyperlink" Target="https://www.pneumatiky.cz/Pneumatiky/Bridgestone-Blizzak-W81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neumatiky.cz/Pneumatiky/Bridgestone-Duravis-R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R19" sqref="R19"/>
    </sheetView>
  </sheetViews>
  <sheetFormatPr defaultRowHeight="15" x14ac:dyDescent="0.25"/>
  <cols>
    <col min="1" max="1" width="18.85546875" customWidth="1"/>
    <col min="2" max="2" width="11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style="2" customWidth="1"/>
    <col min="10" max="10" width="12.85546875" style="2" customWidth="1"/>
  </cols>
  <sheetData>
    <row r="1" spans="1:13" x14ac:dyDescent="0.25">
      <c r="A1" s="3" t="s">
        <v>41</v>
      </c>
    </row>
    <row r="8" spans="1:13" ht="19.5" x14ac:dyDescent="0.4">
      <c r="A8" s="4" t="s">
        <v>30</v>
      </c>
    </row>
    <row r="9" spans="1:13" ht="15.75" thickBot="1" x14ac:dyDescent="0.3">
      <c r="A9" s="1"/>
      <c r="B9" s="1"/>
      <c r="C9" s="1"/>
      <c r="D9" s="1"/>
      <c r="E9" s="1"/>
      <c r="F9" s="1"/>
    </row>
    <row r="10" spans="1:13" ht="24" thickBot="1" x14ac:dyDescent="0.3">
      <c r="A10" s="34" t="s">
        <v>31</v>
      </c>
      <c r="B10" s="35"/>
      <c r="C10" s="35"/>
      <c r="D10" s="35"/>
      <c r="E10" s="35"/>
      <c r="F10" s="35"/>
      <c r="G10" s="35"/>
      <c r="H10" s="35"/>
      <c r="I10" s="35"/>
      <c r="J10" s="36"/>
    </row>
    <row r="11" spans="1:13" s="22" customFormat="1" ht="45.75" thickBot="1" x14ac:dyDescent="0.3">
      <c r="A11" s="20" t="s">
        <v>0</v>
      </c>
      <c r="B11" s="21" t="s">
        <v>1</v>
      </c>
      <c r="C11" s="21" t="s">
        <v>2</v>
      </c>
      <c r="D11" s="21" t="s">
        <v>14</v>
      </c>
      <c r="E11" s="21" t="s">
        <v>3</v>
      </c>
      <c r="F11" s="21" t="s">
        <v>4</v>
      </c>
      <c r="G11" s="21" t="s">
        <v>5</v>
      </c>
      <c r="H11" s="21" t="s">
        <v>37</v>
      </c>
      <c r="I11" s="25" t="s">
        <v>32</v>
      </c>
      <c r="J11" s="29" t="s">
        <v>33</v>
      </c>
    </row>
    <row r="12" spans="1:13" ht="30" customHeight="1" thickTop="1" x14ac:dyDescent="0.25">
      <c r="A12" s="7" t="s">
        <v>6</v>
      </c>
      <c r="B12" s="8" t="s">
        <v>15</v>
      </c>
      <c r="C12" s="8" t="s">
        <v>16</v>
      </c>
      <c r="D12" s="8" t="s">
        <v>17</v>
      </c>
      <c r="E12" s="8" t="s">
        <v>8</v>
      </c>
      <c r="F12" s="8" t="s">
        <v>9</v>
      </c>
      <c r="G12" s="8" t="s">
        <v>10</v>
      </c>
      <c r="H12" s="9">
        <v>280</v>
      </c>
      <c r="I12" s="26"/>
      <c r="J12" s="30">
        <f>+H12*I12</f>
        <v>0</v>
      </c>
    </row>
    <row r="13" spans="1:13" ht="30" customHeight="1" x14ac:dyDescent="0.25">
      <c r="A13" s="10" t="s">
        <v>6</v>
      </c>
      <c r="B13" s="11" t="s">
        <v>11</v>
      </c>
      <c r="C13" s="11" t="s">
        <v>12</v>
      </c>
      <c r="D13" s="12" t="s">
        <v>7</v>
      </c>
      <c r="E13" s="12" t="s">
        <v>8</v>
      </c>
      <c r="F13" s="12" t="s">
        <v>9</v>
      </c>
      <c r="G13" s="12" t="s">
        <v>10</v>
      </c>
      <c r="H13" s="13">
        <v>30</v>
      </c>
      <c r="I13" s="27"/>
      <c r="J13" s="31">
        <f t="shared" ref="J13:J18" si="0">+H13*I13</f>
        <v>0</v>
      </c>
      <c r="M13" s="2"/>
    </row>
    <row r="14" spans="1:13" ht="30" customHeight="1" x14ac:dyDescent="0.25">
      <c r="A14" s="10" t="s">
        <v>18</v>
      </c>
      <c r="B14" s="11" t="s">
        <v>15</v>
      </c>
      <c r="C14" s="11" t="s">
        <v>19</v>
      </c>
      <c r="D14" s="12" t="s">
        <v>13</v>
      </c>
      <c r="E14" s="12" t="s">
        <v>8</v>
      </c>
      <c r="F14" s="12" t="s">
        <v>9</v>
      </c>
      <c r="G14" s="12" t="s">
        <v>10</v>
      </c>
      <c r="H14" s="13">
        <v>8</v>
      </c>
      <c r="I14" s="27"/>
      <c r="J14" s="31">
        <f t="shared" si="0"/>
        <v>0</v>
      </c>
    </row>
    <row r="15" spans="1:13" ht="30" customHeight="1" x14ac:dyDescent="0.25">
      <c r="A15" s="10" t="s">
        <v>20</v>
      </c>
      <c r="B15" s="11" t="s">
        <v>21</v>
      </c>
      <c r="C15" s="11" t="s">
        <v>22</v>
      </c>
      <c r="D15" s="12">
        <v>104</v>
      </c>
      <c r="E15" s="12" t="s">
        <v>23</v>
      </c>
      <c r="F15" s="12" t="s">
        <v>9</v>
      </c>
      <c r="G15" s="12" t="s">
        <v>10</v>
      </c>
      <c r="H15" s="13">
        <v>18</v>
      </c>
      <c r="I15" s="27"/>
      <c r="J15" s="31">
        <f t="shared" si="0"/>
        <v>0</v>
      </c>
    </row>
    <row r="16" spans="1:13" ht="30" customHeight="1" x14ac:dyDescent="0.25">
      <c r="A16" s="10" t="s">
        <v>24</v>
      </c>
      <c r="B16" s="11" t="s">
        <v>21</v>
      </c>
      <c r="C16" s="11" t="s">
        <v>25</v>
      </c>
      <c r="D16" s="12">
        <v>110</v>
      </c>
      <c r="E16" s="12" t="s">
        <v>23</v>
      </c>
      <c r="F16" s="12" t="s">
        <v>9</v>
      </c>
      <c r="G16" s="12" t="s">
        <v>10</v>
      </c>
      <c r="H16" s="13">
        <v>16</v>
      </c>
      <c r="I16" s="27"/>
      <c r="J16" s="31">
        <f t="shared" si="0"/>
        <v>0</v>
      </c>
    </row>
    <row r="17" spans="1:10" ht="30" customHeight="1" x14ac:dyDescent="0.25">
      <c r="A17" s="10" t="s">
        <v>26</v>
      </c>
      <c r="B17" s="11" t="s">
        <v>21</v>
      </c>
      <c r="C17" s="11" t="s">
        <v>27</v>
      </c>
      <c r="D17" s="12">
        <v>121</v>
      </c>
      <c r="E17" s="12" t="s">
        <v>23</v>
      </c>
      <c r="F17" s="12" t="s">
        <v>9</v>
      </c>
      <c r="G17" s="12" t="s">
        <v>10</v>
      </c>
      <c r="H17" s="13">
        <v>60</v>
      </c>
      <c r="I17" s="27"/>
      <c r="J17" s="31">
        <f t="shared" si="0"/>
        <v>0</v>
      </c>
    </row>
    <row r="18" spans="1:10" ht="30" customHeight="1" thickBot="1" x14ac:dyDescent="0.3">
      <c r="A18" s="14" t="s">
        <v>26</v>
      </c>
      <c r="B18" s="15" t="s">
        <v>21</v>
      </c>
      <c r="C18" s="15" t="s">
        <v>28</v>
      </c>
      <c r="D18" s="16">
        <v>121</v>
      </c>
      <c r="E18" s="16" t="s">
        <v>23</v>
      </c>
      <c r="F18" s="16" t="s">
        <v>9</v>
      </c>
      <c r="G18" s="16" t="s">
        <v>29</v>
      </c>
      <c r="H18" s="17">
        <v>60</v>
      </c>
      <c r="I18" s="28"/>
      <c r="J18" s="32">
        <f t="shared" si="0"/>
        <v>0</v>
      </c>
    </row>
    <row r="19" spans="1:10" ht="30" customHeight="1" thickBot="1" x14ac:dyDescent="0.3">
      <c r="A19" s="5"/>
      <c r="B19" s="5"/>
      <c r="C19" s="5"/>
      <c r="D19" s="5"/>
      <c r="E19" s="37" t="s">
        <v>40</v>
      </c>
      <c r="F19" s="38"/>
      <c r="G19" s="38"/>
      <c r="H19" s="38"/>
      <c r="I19" s="38"/>
      <c r="J19" s="24">
        <f>SUM(J12:J18)</f>
        <v>0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6"/>
      <c r="J20" s="6"/>
    </row>
    <row r="21" spans="1:10" x14ac:dyDescent="0.25">
      <c r="A21" s="23" t="s">
        <v>34</v>
      </c>
      <c r="B21" s="18"/>
      <c r="C21" s="19"/>
      <c r="D21" s="5"/>
      <c r="E21" s="5"/>
      <c r="F21" s="5"/>
      <c r="G21" s="5"/>
      <c r="H21" s="5"/>
      <c r="I21" s="6"/>
      <c r="J21" s="6"/>
    </row>
    <row r="22" spans="1:10" ht="7.5" customHeight="1" x14ac:dyDescent="0.25">
      <c r="A22" s="5"/>
      <c r="B22" s="5"/>
      <c r="C22" s="5"/>
      <c r="D22" s="5"/>
      <c r="E22" s="5"/>
      <c r="F22" s="5"/>
      <c r="G22" s="5"/>
      <c r="H22" s="5"/>
      <c r="I22" s="6"/>
      <c r="J22" s="6"/>
    </row>
    <row r="23" spans="1:10" x14ac:dyDescent="0.25">
      <c r="A23" s="18" t="s">
        <v>35</v>
      </c>
      <c r="B23" s="5"/>
      <c r="C23" s="5"/>
      <c r="D23" s="5"/>
      <c r="E23" s="5"/>
      <c r="F23" s="5"/>
      <c r="G23" s="5"/>
      <c r="H23" s="5"/>
      <c r="I23" s="6"/>
      <c r="J23" s="6"/>
    </row>
    <row r="24" spans="1:10" x14ac:dyDescent="0.25">
      <c r="A24" s="5" t="s">
        <v>36</v>
      </c>
      <c r="B24" s="5"/>
      <c r="C24" s="5"/>
      <c r="D24" s="5"/>
      <c r="E24" s="5"/>
      <c r="F24" s="5"/>
      <c r="G24" s="5"/>
      <c r="H24" s="5"/>
      <c r="I24" s="6"/>
      <c r="J24" s="6"/>
    </row>
    <row r="25" spans="1:10" x14ac:dyDescent="0.25">
      <c r="A25" s="5" t="s">
        <v>38</v>
      </c>
      <c r="B25" s="5"/>
      <c r="C25" s="5"/>
      <c r="D25" s="5"/>
      <c r="E25" s="5"/>
      <c r="F25" s="5"/>
      <c r="G25" s="5"/>
      <c r="H25" s="5"/>
      <c r="I25" s="6"/>
      <c r="J25" s="6"/>
    </row>
    <row r="26" spans="1:10" x14ac:dyDescent="0.25">
      <c r="A26" s="33" t="s">
        <v>39</v>
      </c>
      <c r="B26" s="33"/>
      <c r="C26" s="33"/>
      <c r="D26" s="33"/>
      <c r="E26" s="33"/>
      <c r="F26" s="33"/>
      <c r="G26" s="33"/>
      <c r="H26" s="33"/>
      <c r="I26" s="33"/>
      <c r="J26" s="33"/>
    </row>
  </sheetData>
  <mergeCells count="3">
    <mergeCell ref="A26:J26"/>
    <mergeCell ref="A10:J10"/>
    <mergeCell ref="E19:I19"/>
  </mergeCells>
  <hyperlinks>
    <hyperlink ref="C15" r:id="rId1" tooltip="Nejlevnější pneu od 555 Kč Bridgestone Blizzak W810" display="https://www.pneumatiky.cz/Pneumatiky/Bridgestone-Blizzak-W810"/>
    <hyperlink ref="C16" r:id="rId2" tooltip="Nejlevnější pneu od 555 Kč Bridgestone Blizzak W810" display="https://www.pneumatiky.cz/Pneumatiky/Bridgestone-Blizzak-W810"/>
    <hyperlink ref="C17" r:id="rId3" tooltip="Nejlevnější pneu od 555 Kč Bridgestone Blizzak W810" display="https://www.pneumatiky.cz/Pneumatiky/Bridgestone-Blizzak-W810"/>
    <hyperlink ref="C18" r:id="rId4" tooltip="Nejlevnější pneu od 555 Kč Bridgestone Duravis R660" display="https://www.pneumatiky.cz/Pneumatiky/Bridgestone-Duravis-R660"/>
  </hyperlinks>
  <pageMargins left="0.11811023622047245" right="0.11811023622047245" top="0.78740157480314965" bottom="0.78740157480314965" header="0.31496062992125984" footer="0.31496062992125984"/>
  <pageSetup paperSize="9" scale="74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2018-10-30T08:00:35Z</cp:lastPrinted>
  <dcterms:created xsi:type="dcterms:W3CDTF">2015-12-07T10:04:33Z</dcterms:created>
  <dcterms:modified xsi:type="dcterms:W3CDTF">2018-11-06T07:19:26Z</dcterms:modified>
</cp:coreProperties>
</file>