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s.pavel\Documents\Veřejné zakázky\_Výškové práce\Pro Admin\"/>
    </mc:Choice>
  </mc:AlternateContent>
  <xr:revisionPtr revIDLastSave="0" documentId="13_ncr:1_{B4088B00-A161-47E2-8402-778DB4E6181E}" xr6:coauthVersionLast="47" xr6:coauthVersionMax="47" xr10:uidLastSave="{00000000-0000-0000-0000-000000000000}"/>
  <bookViews>
    <workbookView xWindow="-120" yWindow="-120" windowWidth="29040" windowHeight="15720" xr2:uid="{2D081E44-DEE0-4F58-961D-92D00414B8A1}"/>
  </bookViews>
  <sheets>
    <sheet name="Ceník" sheetId="2" r:id="rId1"/>
  </sheets>
  <definedNames>
    <definedName name="_xlnm.Print_Titles" localSheetId="0">Ceník!$3:$4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 s="1"/>
  <c r="A13" i="2" s="1"/>
  <c r="A15" i="2" s="1"/>
  <c r="A16" i="2" s="1"/>
  <c r="A18" i="2" s="1"/>
  <c r="A19" i="2" s="1"/>
  <c r="A21" i="2" s="1"/>
  <c r="A22" i="2" s="1"/>
  <c r="A24" i="2" s="1"/>
  <c r="A25" i="2" s="1"/>
  <c r="A27" i="2" s="1"/>
  <c r="A28" i="2" s="1"/>
  <c r="A30" i="2" s="1"/>
  <c r="A80" i="2"/>
  <c r="A78" i="2"/>
  <c r="A76" i="2"/>
  <c r="A74" i="2"/>
  <c r="A73" i="2"/>
  <c r="A70" i="2"/>
  <c r="A69" i="2"/>
  <c r="A66" i="2"/>
  <c r="A64" i="2"/>
  <c r="A62" i="2"/>
  <c r="A60" i="2"/>
  <c r="A58" i="2"/>
  <c r="A56" i="2"/>
  <c r="A53" i="2"/>
  <c r="A51" i="2"/>
  <c r="A49" i="2"/>
  <c r="A47" i="2"/>
  <c r="A45" i="2"/>
  <c r="A43" i="2"/>
  <c r="A41" i="2"/>
  <c r="A39" i="2"/>
  <c r="A37" i="2"/>
  <c r="A34" i="2"/>
  <c r="A31" i="2"/>
  <c r="A29" i="2"/>
  <c r="A26" i="2"/>
  <c r="A23" i="2"/>
  <c r="A20" i="2"/>
  <c r="A17" i="2"/>
  <c r="A14" i="2"/>
  <c r="A32" i="2" l="1"/>
  <c r="A33" i="2" s="1"/>
  <c r="A35" i="2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5" i="2" s="1"/>
  <c r="A57" i="2" s="1"/>
  <c r="A59" i="2" s="1"/>
  <c r="A61" i="2" s="1"/>
  <c r="A63" i="2" s="1"/>
  <c r="A65" i="2" s="1"/>
  <c r="A67" i="2" s="1"/>
  <c r="A68" i="2" s="1"/>
  <c r="A71" i="2" s="1"/>
  <c r="A72" i="2" s="1"/>
  <c r="A75" i="2" s="1"/>
  <c r="A77" i="2" s="1"/>
  <c r="A79" i="2" s="1"/>
</calcChain>
</file>

<file path=xl/sharedStrings.xml><?xml version="1.0" encoding="utf-8"?>
<sst xmlns="http://schemas.openxmlformats.org/spreadsheetml/2006/main" count="175" uniqueCount="80">
  <si>
    <t>* cena činností včetně dopravy</t>
  </si>
  <si>
    <t xml:space="preserve">P.č. </t>
  </si>
  <si>
    <t>Čištění a kontroly</t>
  </si>
  <si>
    <t>bm</t>
  </si>
  <si>
    <t>MJ</t>
  </si>
  <si>
    <t>K</t>
  </si>
  <si>
    <t>Oprava vnější vápenné hladké omítky stěn v rozsahu do 50%</t>
  </si>
  <si>
    <t>m2</t>
  </si>
  <si>
    <t>Otlučení vnějších omítek stěn MV nebo MVC stěn v rozsahu do 100 %</t>
  </si>
  <si>
    <t>Vápenocementová omítka hrubá jednovrstvá zatřená vnějších stěn nanášená ručně tl do 15mm</t>
  </si>
  <si>
    <t>Včetně úpravy podkladu (proškrabání spár, penetrace apod.)</t>
  </si>
  <si>
    <t>Vápenná omítka štuková jednovrstvá vnějších stěn nanášená ručně tl do 5mm</t>
  </si>
  <si>
    <t>Hrubá výplň rýh ve stěnách maltou jakékoli šířky rýhy hl do 100mm</t>
  </si>
  <si>
    <t>Včetně úpravy podkladu (přebroušení, penetrace).</t>
  </si>
  <si>
    <t>Odstranění fasádních maleb oškrabáním</t>
  </si>
  <si>
    <t>Malby směsi akrylátové tónované dvojnásobné s penetrací fasádní</t>
  </si>
  <si>
    <t>Technické požadavky: Otěruvzdorná fasádní barva. Minimální odolnost proti oděru za mokra 1 (vysoká), bělost min.86%.
Referenční výrobek: Primalex „Malvena“.
Barevné řešení: Bílá barva ručně tónovaná dle stávající fasády
Včetně úpravy podkladu (přebroušení, penetrace)</t>
  </si>
  <si>
    <t>Demontáž atypických zámečnických konstrukcí hmotnosti jednotlivých dílů do 500 kg</t>
  </si>
  <si>
    <t>kg</t>
  </si>
  <si>
    <t>D+M atypických zámečnických konstrukcí hmotnosti do 500 kg - lakované</t>
  </si>
  <si>
    <t>Základní nátěr, 2x vrchní nátěr. Syntetický email, barva bílá tónovaná.</t>
  </si>
  <si>
    <t>Odstranění nátěrů ze zámečnických nebo klempířských konstrukcí opálením nebo broušením</t>
  </si>
  <si>
    <t>Nátěry syntetické, lesklý povrch 1x antikorozní, 1x základní, 2x email</t>
  </si>
  <si>
    <t>Povrch přebrousit, 1x antikorozní nátěr, 1x základní nátěr, 2x vrchní nátěr. Syntetický email, barva bílá tónovaná.</t>
  </si>
  <si>
    <t>Odstranění nátěrů z dřevěných konstrukcí opálením s obroušením</t>
  </si>
  <si>
    <t>Nátěry syntetické truhlářských konstrukcí barva dražší lesklý povrch dvojnásobné, 1x email a 1x tmel</t>
  </si>
  <si>
    <t>Povrch vytmelit, přebrousit, napustit penetrací, základní nátěr, 2x vrchní nátěr. Syntetický email, barva bílá.</t>
  </si>
  <si>
    <t>Tmelení  spáry průřezu do 200mm2 (šíře 8mm) tmelem pro exteriér</t>
  </si>
  <si>
    <t>m</t>
  </si>
  <si>
    <t>Tmel akrylový, silikonový nebo MS polymerový. Barva dle tmeleného materiálu. Včetně úpravy spáry a podkladního profilu.</t>
  </si>
  <si>
    <t>D+M Demontáž klempířských prvků rš do 500 mm do suti</t>
  </si>
  <si>
    <t>Včetně kotvení a napojení na okolní konstrukce.</t>
  </si>
  <si>
    <t>Včetně kotvení a napojení na okolní konstrukce.Včetně povrchové úpravy základní nátěr, 2x vrchní nátěr. Syntetický email.</t>
  </si>
  <si>
    <t>D+M Oplechování (parapetů, okapu, říms apod.) Cu rš 500 mm</t>
  </si>
  <si>
    <t>D+M Oplechování (parapetů, okapu, říms apod.) TiZn rš 500 mm</t>
  </si>
  <si>
    <t>D+M Oplechování (parapetů, okapu, říms apod.) Pz rš 500 mm</t>
  </si>
  <si>
    <t>Demontáž plechové krytiny</t>
  </si>
  <si>
    <t>D+M Krytina Cu tl 0,63 mm hladká střešní z tabulí 2000x1000 mm</t>
  </si>
  <si>
    <t>Včetně kotvení a napojení na okolní krytinu.</t>
  </si>
  <si>
    <t>D+M Krytina TiZn tl 0,7 mm hladká střešní ze svitků š 670 mm</t>
  </si>
  <si>
    <t>D+M Krytina Pz tl 0,6 mm hladká střešní z tabulí 2000x1000 mm</t>
  </si>
  <si>
    <t>Včetně kotvení a napojení na okolní krytinu. Včetně povrchové úpravy základní nátěr, 2x vrchní nátěr. Syntetický email.</t>
  </si>
  <si>
    <t>Demontáž živičné krytiny</t>
  </si>
  <si>
    <t>Včetně likvidace a poplatků za uložení na skládku.</t>
  </si>
  <si>
    <t>Izolace z asfaltových pásů s výztužnou vložkou ze skelných nebo polypropylénových vláken. Včetně úpravy podkladu (přebroušení, penetrace apod.)</t>
  </si>
  <si>
    <t>Vyspravení krytiny keramické na sucho do 40 ks/m2 do 20% opravované plochy</t>
  </si>
  <si>
    <t>Keramická krytina drážková nebo hladká, bobrovka. Skladba a barevné řešení dle okolní krytiny.</t>
  </si>
  <si>
    <t>D+M krytiny keramické hladké jakéhokoliv sklonu na sucho do 40 ks/m2</t>
  </si>
  <si>
    <t>Velikost a skladba šablon podle okolní krytiny.</t>
  </si>
  <si>
    <t>Vyčištění střešního žlabu nebo svodu</t>
  </si>
  <si>
    <t>Včetně likvidace odpadu.</t>
  </si>
  <si>
    <t>Odvoz suti a vybouraných hmot na skládku se složením</t>
  </si>
  <si>
    <t>t</t>
  </si>
  <si>
    <t>Včetně snesení z objektu o výšce do 50m. Včetně poplatků za uložení.</t>
  </si>
  <si>
    <t>Název položky</t>
  </si>
  <si>
    <t>h</t>
  </si>
  <si>
    <t>D+M Střešní žlab Cu rš 330 mm</t>
  </si>
  <si>
    <t>D+M Střešní žlab TiZn rš 330 mm</t>
  </si>
  <si>
    <t>D+M Střešní žlab Pz rš 330 mm</t>
  </si>
  <si>
    <t>D+M Střešní svod Cu 120 mm</t>
  </si>
  <si>
    <t>D+M Střešní svod  TiZn 120 mm</t>
  </si>
  <si>
    <t>D+M Střešní svod  Pz 120 mm</t>
  </si>
  <si>
    <t>Pročištění lapačů střešních splavenin</t>
  </si>
  <si>
    <t>ks</t>
  </si>
  <si>
    <t>M Živičná krytina střech do 10°, přilepením</t>
  </si>
  <si>
    <t>Demontáž krytiny keramické jakéhokoliv sklonu</t>
  </si>
  <si>
    <t>Demontáž krytiny betonové jakéhokoliv sklonu</t>
  </si>
  <si>
    <t>D+M krytiny betonové jakéhokoliv sklonu na sucho do 40 ks/m2</t>
  </si>
  <si>
    <t>Betonová krytina drážková nebo hladká. Skladba a barevné řešení dle okolní krytiny.</t>
  </si>
  <si>
    <t>D+M Montáž střešního AL vikýře 500x500 mm</t>
  </si>
  <si>
    <t>Demontáž vikýře do 600x600 mm</t>
  </si>
  <si>
    <t>měsíc</t>
  </si>
  <si>
    <t>Sazba havarijní služby</t>
  </si>
  <si>
    <t>Ostatní odborné výškové práce pomocí lezeckou technikou</t>
  </si>
  <si>
    <t>Cena bez DPH</t>
  </si>
  <si>
    <t xml:space="preserve">Kontrola střešních části Objektů, zpracování zápisu o zjištěných skutečnostech a předložení zprávy objednateli o zjištěných nedostatcích (včetně fotodokumentace). </t>
  </si>
  <si>
    <t>Kontrola svislých dešťových svodů a části od lapačů nečistot po napojení do kanalizačního řádu kamerovým průzkumem se záznamem</t>
  </si>
  <si>
    <t>A</t>
  </si>
  <si>
    <t>Paušál za pohotovostní službu</t>
  </si>
  <si>
    <t>Položkový ceník služeb*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</si>
</sst>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7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9" fontId="6" fillId="0" borderId="0"/>
    <xf numFmtId="9" fontId="10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49">
    <xf numFmtId="0" fontId="0" fillId="0" borderId="0" xfId="0"/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164" fontId="13" fillId="0" borderId="7" xfId="0" applyNumberFormat="1" applyFont="1" applyBorder="1" applyAlignment="1" applyProtection="1">
      <alignment vertical="center"/>
      <protection locked="0"/>
    </xf>
    <xf numFmtId="164" fontId="13" fillId="0" borderId="7" xfId="3" applyNumberFormat="1" applyFont="1" applyFill="1" applyBorder="1" applyAlignment="1" applyProtection="1">
      <alignment vertical="center"/>
      <protection locked="0"/>
    </xf>
    <xf numFmtId="164" fontId="13" fillId="0" borderId="1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164" fontId="7" fillId="0" borderId="0" xfId="0" applyNumberFormat="1" applyFont="1" applyAlignment="1" applyProtection="1">
      <alignment horizontal="right"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4" fontId="11" fillId="0" borderId="1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15" fillId="0" borderId="16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164" fontId="11" fillId="0" borderId="15" xfId="0" applyNumberFormat="1" applyFont="1" applyBorder="1" applyAlignment="1" applyProtection="1">
      <alignment horizontal="center" vertical="center" wrapText="1"/>
    </xf>
    <xf numFmtId="1" fontId="13" fillId="0" borderId="2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1" fontId="13" fillId="0" borderId="5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wrapText="1"/>
    </xf>
    <xf numFmtId="0" fontId="13" fillId="0" borderId="6" xfId="0" applyFont="1" applyBorder="1" applyAlignment="1" applyProtection="1">
      <alignment horizontal="center" vertical="center"/>
    </xf>
    <xf numFmtId="49" fontId="13" fillId="0" borderId="6" xfId="0" applyNumberFormat="1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vertical="center" wrapText="1"/>
    </xf>
    <xf numFmtId="49" fontId="16" fillId="0" borderId="6" xfId="0" applyNumberFormat="1" applyFont="1" applyBorder="1" applyAlignment="1" applyProtection="1">
      <alignment vertical="center" wrapText="1"/>
    </xf>
    <xf numFmtId="49" fontId="16" fillId="0" borderId="6" xfId="0" applyNumberFormat="1" applyFont="1" applyBorder="1" applyAlignment="1" applyProtection="1">
      <alignment horizontal="left" vertical="center" wrapText="1"/>
    </xf>
    <xf numFmtId="49" fontId="13" fillId="0" borderId="6" xfId="0" applyNumberFormat="1" applyFont="1" applyBorder="1" applyAlignment="1" applyProtection="1">
      <alignment vertical="center" wrapText="1"/>
    </xf>
    <xf numFmtId="1" fontId="13" fillId="0" borderId="8" xfId="0" applyNumberFormat="1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49" fontId="16" fillId="0" borderId="9" xfId="0" applyNumberFormat="1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164" fontId="9" fillId="0" borderId="0" xfId="0" applyNumberFormat="1" applyFont="1" applyAlignment="1" applyProtection="1">
      <alignment horizontal="left" vertical="center"/>
    </xf>
    <xf numFmtId="0" fontId="3" fillId="0" borderId="0" xfId="0" applyFont="1" applyProtection="1"/>
    <xf numFmtId="0" fontId="7" fillId="0" borderId="0" xfId="0" applyFont="1" applyAlignment="1" applyProtection="1">
      <alignment horizontal="center"/>
    </xf>
    <xf numFmtId="164" fontId="7" fillId="0" borderId="0" xfId="0" applyNumberFormat="1" applyFont="1" applyProtection="1"/>
  </cellXfs>
  <cellStyles count="4">
    <cellStyle name="Excel Built-in Normal" xfId="1" xr:uid="{00000000-0005-0000-0000-000000000000}"/>
    <cellStyle name="Měna" xfId="3" builtinId="4"/>
    <cellStyle name="Normální" xfId="0" builtinId="0"/>
    <cellStyle name="pro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4"/>
  <sheetViews>
    <sheetView showGridLines="0" tabSelected="1" zoomScale="115" zoomScaleNormal="115" zoomScalePageLayoutView="85" workbookViewId="0">
      <selection activeCell="E67" sqref="E67"/>
    </sheetView>
  </sheetViews>
  <sheetFormatPr defaultColWidth="4.75" defaultRowHeight="11.25" x14ac:dyDescent="0.2"/>
  <cols>
    <col min="1" max="1" width="5.875" style="10" customWidth="1"/>
    <col min="2" max="2" width="4" style="10" hidden="1" customWidth="1"/>
    <col min="3" max="3" width="54.125" style="11" customWidth="1"/>
    <col min="4" max="4" width="5.625" style="11" customWidth="1"/>
    <col min="5" max="5" width="14.625" style="12" customWidth="1"/>
    <col min="6" max="16384" width="4.75" style="9"/>
  </cols>
  <sheetData>
    <row r="1" spans="1:5" ht="18.75" x14ac:dyDescent="0.2">
      <c r="A1" s="8" t="s">
        <v>79</v>
      </c>
      <c r="B1" s="8"/>
      <c r="C1" s="8"/>
      <c r="D1" s="8"/>
      <c r="E1" s="8"/>
    </row>
    <row r="2" spans="1:5" ht="12" thickBot="1" x14ac:dyDescent="0.25"/>
    <row r="3" spans="1:5" s="17" customFormat="1" ht="15" x14ac:dyDescent="0.2">
      <c r="A3" s="13" t="s">
        <v>1</v>
      </c>
      <c r="B3" s="14"/>
      <c r="C3" s="14" t="s">
        <v>54</v>
      </c>
      <c r="D3" s="15" t="s">
        <v>4</v>
      </c>
      <c r="E3" s="16" t="s">
        <v>74</v>
      </c>
    </row>
    <row r="4" spans="1:5" s="17" customFormat="1" ht="7.5" customHeight="1" thickBot="1" x14ac:dyDescent="0.25">
      <c r="A4" s="18">
        <v>0</v>
      </c>
      <c r="B4" s="19" t="s">
        <v>77</v>
      </c>
      <c r="C4" s="19"/>
      <c r="D4" s="20"/>
      <c r="E4" s="21"/>
    </row>
    <row r="5" spans="1:5" ht="45" x14ac:dyDescent="0.2">
      <c r="A5" s="22">
        <f>IF(ISTEXT(B5),IF(ISTEXT(B4),A4+1,IF(ISTEXT(#REF!),#REF!+1,IF(ISTEXT(#REF!),#REF!+1,IF(ISTEXT(#REF!),#REF!+1,".")))),".")</f>
        <v>1</v>
      </c>
      <c r="B5" s="23" t="s">
        <v>5</v>
      </c>
      <c r="C5" s="24" t="s">
        <v>75</v>
      </c>
      <c r="D5" s="25" t="s">
        <v>55</v>
      </c>
      <c r="E5" s="1">
        <v>0</v>
      </c>
    </row>
    <row r="6" spans="1:5" ht="45" x14ac:dyDescent="0.2">
      <c r="A6" s="26">
        <f>IF(ISTEXT(B6),IF(ISTEXT(B5),A5+1,IF(ISTEXT(#REF!),#REF!+1,IF(ISTEXT(#REF!),#REF!+1,IF(ISTEXT(#REF!),#REF!+1,".")))),".")</f>
        <v>2</v>
      </c>
      <c r="B6" s="27" t="s">
        <v>5</v>
      </c>
      <c r="C6" s="28" t="s">
        <v>76</v>
      </c>
      <c r="D6" s="29" t="s">
        <v>3</v>
      </c>
      <c r="E6" s="2">
        <v>0</v>
      </c>
    </row>
    <row r="7" spans="1:5" ht="15" x14ac:dyDescent="0.25">
      <c r="A7" s="26">
        <f>IF(ISTEXT(B7),IF(ISTEXT(B6),A6+1,IF(ISTEXT(#REF!),#REF!+1,IF(ISTEXT(#REF!),#REF!+1,IF(ISTEXT(#REF!),#REF!+1,".")))),".")</f>
        <v>3</v>
      </c>
      <c r="B7" s="27" t="s">
        <v>5</v>
      </c>
      <c r="C7" s="30" t="s">
        <v>2</v>
      </c>
      <c r="D7" s="31" t="s">
        <v>55</v>
      </c>
      <c r="E7" s="3">
        <v>0</v>
      </c>
    </row>
    <row r="8" spans="1:5" ht="15" x14ac:dyDescent="0.25">
      <c r="A8" s="26">
        <f>IF(ISTEXT(B8),IF(ISTEXT(B7),A7+1,IF(ISTEXT(#REF!),#REF!+1,IF(ISTEXT(#REF!),#REF!+1,IF(ISTEXT(#REF!),#REF!+1,".")))),".")</f>
        <v>4</v>
      </c>
      <c r="B8" s="27" t="s">
        <v>5</v>
      </c>
      <c r="C8" s="30" t="s">
        <v>73</v>
      </c>
      <c r="D8" s="31" t="s">
        <v>55</v>
      </c>
      <c r="E8" s="4">
        <v>0</v>
      </c>
    </row>
    <row r="9" spans="1:5" ht="15" x14ac:dyDescent="0.25">
      <c r="A9" s="26">
        <f>IF(ISTEXT(B9),IF(ISTEXT(B8),A8+1,IF(ISTEXT(#REF!),#REF!+1,IF(ISTEXT(#REF!),#REF!+1,IF(ISTEXT(#REF!),#REF!+1,".")))),".")</f>
        <v>5</v>
      </c>
      <c r="B9" s="27" t="s">
        <v>5</v>
      </c>
      <c r="C9" s="30" t="s">
        <v>72</v>
      </c>
      <c r="D9" s="31" t="s">
        <v>55</v>
      </c>
      <c r="E9" s="3">
        <v>0</v>
      </c>
    </row>
    <row r="10" spans="1:5" ht="15" x14ac:dyDescent="0.25">
      <c r="A10" s="26">
        <f>IF(ISTEXT(B10),IF(ISTEXT(B9),A9+1,IF(ISTEXT(#REF!),#REF!+1,IF(ISTEXT(#REF!),#REF!+1,IF(ISTEXT(#REF!),#REF!+1,".")))),".")</f>
        <v>6</v>
      </c>
      <c r="B10" s="27" t="s">
        <v>5</v>
      </c>
      <c r="C10" s="32" t="s">
        <v>78</v>
      </c>
      <c r="D10" s="31" t="s">
        <v>71</v>
      </c>
      <c r="E10" s="3">
        <v>0</v>
      </c>
    </row>
    <row r="11" spans="1:5" ht="15" x14ac:dyDescent="0.2">
      <c r="A11" s="26">
        <f>IF(ISTEXT(B11),IF(ISTEXT(B10),A10+1,IF(ISTEXT(#REF!),#REF!+1,IF(ISTEXT(#REF!),#REF!+1,IF(ISTEXT(#REF!),#REF!+1,".")))),".")</f>
        <v>7</v>
      </c>
      <c r="B11" s="33" t="s">
        <v>5</v>
      </c>
      <c r="C11" s="34" t="s">
        <v>6</v>
      </c>
      <c r="D11" s="35" t="s">
        <v>7</v>
      </c>
      <c r="E11" s="5">
        <v>0</v>
      </c>
    </row>
    <row r="12" spans="1:5" ht="15" x14ac:dyDescent="0.2">
      <c r="A12" s="26">
        <f>IF(ISTEXT(B12),IF(ISTEXT(B11),A11+1,IF(ISTEXT(#REF!),#REF!+1,IF(ISTEXT(#REF!),#REF!+1,IF(ISTEXT(#REF!),#REF!+1,".")))),".")</f>
        <v>8</v>
      </c>
      <c r="B12" s="33" t="s">
        <v>5</v>
      </c>
      <c r="C12" s="34" t="s">
        <v>8</v>
      </c>
      <c r="D12" s="35" t="s">
        <v>7</v>
      </c>
      <c r="E12" s="5">
        <v>0</v>
      </c>
    </row>
    <row r="13" spans="1:5" ht="30" x14ac:dyDescent="0.2">
      <c r="A13" s="26">
        <f>IF(ISTEXT(B13),IF(ISTEXT(B12),A12+1,IF(ISTEXT(B11),A11+1,IF(ISTEXT(#REF!),#REF!+1,IF(ISTEXT(#REF!),#REF!+1,".")))),".")</f>
        <v>9</v>
      </c>
      <c r="B13" s="33" t="s">
        <v>5</v>
      </c>
      <c r="C13" s="34" t="s">
        <v>9</v>
      </c>
      <c r="D13" s="35" t="s">
        <v>7</v>
      </c>
      <c r="E13" s="5">
        <v>0</v>
      </c>
    </row>
    <row r="14" spans="1:5" ht="15" x14ac:dyDescent="0.2">
      <c r="A14" s="26" t="str">
        <f>IF(ISTEXT(B14),IF(ISTEXT(B13),A13+1,IF(ISTEXT(B12),A12+1,IF(ISTEXT(B11),A11+1,IF(ISTEXT(#REF!),#REF!+1,".")))),".")</f>
        <v>.</v>
      </c>
      <c r="B14" s="33"/>
      <c r="C14" s="36" t="s">
        <v>10</v>
      </c>
      <c r="D14" s="35"/>
      <c r="E14" s="5"/>
    </row>
    <row r="15" spans="1:5" ht="30" x14ac:dyDescent="0.2">
      <c r="A15" s="26">
        <f>IF(ISTEXT(B15),IF(ISTEXT(B14),A14+1,IF(ISTEXT(B13),A13+1,IF(ISTEXT(B12),A12+1,IF(ISTEXT(#REF!),#REF!+1,".")))),".")</f>
        <v>10</v>
      </c>
      <c r="B15" s="33" t="s">
        <v>5</v>
      </c>
      <c r="C15" s="34" t="s">
        <v>11</v>
      </c>
      <c r="D15" s="35" t="s">
        <v>7</v>
      </c>
      <c r="E15" s="5">
        <v>0</v>
      </c>
    </row>
    <row r="16" spans="1:5" ht="15" x14ac:dyDescent="0.2">
      <c r="A16" s="26">
        <f>IF(ISTEXT(B16),IF(ISTEXT(B15),A15+1,IF(ISTEXT(B14),A14+1,IF(ISTEXT(B13),A13+1,IF(ISTEXT(#REF!),#REF!+1,".")))),".")</f>
        <v>11</v>
      </c>
      <c r="B16" s="33" t="s">
        <v>5</v>
      </c>
      <c r="C16" s="34" t="s">
        <v>12</v>
      </c>
      <c r="D16" s="35" t="s">
        <v>7</v>
      </c>
      <c r="E16" s="5">
        <v>0</v>
      </c>
    </row>
    <row r="17" spans="1:5" ht="15" x14ac:dyDescent="0.2">
      <c r="A17" s="26" t="str">
        <f>IF(ISTEXT(B17),IF(ISTEXT(B16),A16+1,IF(ISTEXT(B15),A15+1,IF(ISTEXT(B14),A14+1,IF(ISTEXT(#REF!),#REF!+1,".")))),".")</f>
        <v>.</v>
      </c>
      <c r="B17" s="33"/>
      <c r="C17" s="36" t="s">
        <v>13</v>
      </c>
      <c r="D17" s="35"/>
      <c r="E17" s="5"/>
    </row>
    <row r="18" spans="1:5" ht="15" x14ac:dyDescent="0.2">
      <c r="A18" s="26">
        <f>IF(ISTEXT(B18),IF(ISTEXT(B17),A17+1,IF(ISTEXT(B16),A16+1,IF(ISTEXT(B15),A15+1,IF(ISTEXT(#REF!),#REF!+1,".")))),".")</f>
        <v>12</v>
      </c>
      <c r="B18" s="33" t="s">
        <v>5</v>
      </c>
      <c r="C18" s="34" t="s">
        <v>14</v>
      </c>
      <c r="D18" s="35" t="s">
        <v>7</v>
      </c>
      <c r="E18" s="5">
        <v>0</v>
      </c>
    </row>
    <row r="19" spans="1:5" ht="15" x14ac:dyDescent="0.2">
      <c r="A19" s="26">
        <f>IF(ISTEXT(B19),IF(ISTEXT(B18),A18+1,IF(ISTEXT(B17),A17+1,IF(ISTEXT(B16),A16+1,IF(ISTEXT(#REF!),#REF!+1,".")))),".")</f>
        <v>13</v>
      </c>
      <c r="B19" s="33" t="s">
        <v>5</v>
      </c>
      <c r="C19" s="34" t="s">
        <v>15</v>
      </c>
      <c r="D19" s="35" t="s">
        <v>7</v>
      </c>
      <c r="E19" s="5">
        <v>0</v>
      </c>
    </row>
    <row r="20" spans="1:5" ht="75" x14ac:dyDescent="0.2">
      <c r="A20" s="26" t="str">
        <f>IF(ISTEXT(B20),IF(ISTEXT(B19),A19+1,IF(ISTEXT(B18),A18+1,IF(ISTEXT(B17),A17+1,IF(ISTEXT(#REF!),#REF!+1,".")))),".")</f>
        <v>.</v>
      </c>
      <c r="B20" s="33"/>
      <c r="C20" s="36" t="s">
        <v>16</v>
      </c>
      <c r="D20" s="35"/>
      <c r="E20" s="5"/>
    </row>
    <row r="21" spans="1:5" ht="30" x14ac:dyDescent="0.2">
      <c r="A21" s="26">
        <f>IF(ISTEXT(B21),IF(ISTEXT(B20),A20+1,IF(ISTEXT(B19),A19+1,IF(ISTEXT(B18),A18+1,IF(ISTEXT(#REF!),#REF!+1,".")))),".")</f>
        <v>14</v>
      </c>
      <c r="B21" s="33" t="s">
        <v>5</v>
      </c>
      <c r="C21" s="34" t="s">
        <v>17</v>
      </c>
      <c r="D21" s="35" t="s">
        <v>18</v>
      </c>
      <c r="E21" s="5">
        <v>0</v>
      </c>
    </row>
    <row r="22" spans="1:5" ht="30" x14ac:dyDescent="0.2">
      <c r="A22" s="26">
        <f>IF(ISTEXT(B22),IF(ISTEXT(B21),A21+1,IF(ISTEXT(B20),A20+1,IF(ISTEXT(B19),A19+1,IF(ISTEXT(#REF!),#REF!+1,".")))),".")</f>
        <v>15</v>
      </c>
      <c r="B22" s="33" t="s">
        <v>5</v>
      </c>
      <c r="C22" s="34" t="s">
        <v>19</v>
      </c>
      <c r="D22" s="35" t="s">
        <v>18</v>
      </c>
      <c r="E22" s="5">
        <v>0</v>
      </c>
    </row>
    <row r="23" spans="1:5" ht="30" x14ac:dyDescent="0.2">
      <c r="A23" s="26" t="str">
        <f>IF(ISTEXT(B23),IF(ISTEXT(B22),A22+1,IF(ISTEXT(B21),A21+1,IF(ISTEXT(B20),A20+1,IF(ISTEXT(#REF!),#REF!+1,".")))),".")</f>
        <v>.</v>
      </c>
      <c r="B23" s="33"/>
      <c r="C23" s="36" t="s">
        <v>20</v>
      </c>
      <c r="D23" s="35"/>
      <c r="E23" s="5"/>
    </row>
    <row r="24" spans="1:5" ht="30" x14ac:dyDescent="0.2">
      <c r="A24" s="26">
        <f>IF(ISTEXT(B24),IF(ISTEXT(B23),A23+1,IF(ISTEXT(B22),A22+1,IF(ISTEXT(B21),A21+1,IF(ISTEXT(#REF!),#REF!+1,".")))),".")</f>
        <v>16</v>
      </c>
      <c r="B24" s="33" t="s">
        <v>5</v>
      </c>
      <c r="C24" s="34" t="s">
        <v>21</v>
      </c>
      <c r="D24" s="35" t="s">
        <v>7</v>
      </c>
      <c r="E24" s="5">
        <v>0</v>
      </c>
    </row>
    <row r="25" spans="1:5" ht="15" x14ac:dyDescent="0.2">
      <c r="A25" s="26">
        <f>IF(ISTEXT(B25),IF(ISTEXT(B24),A24+1,IF(ISTEXT(B23),A23+1,IF(ISTEXT(B22),A22+1,IF(ISTEXT(#REF!),#REF!+1,".")))),".")</f>
        <v>17</v>
      </c>
      <c r="B25" s="33" t="s">
        <v>5</v>
      </c>
      <c r="C25" s="34" t="s">
        <v>22</v>
      </c>
      <c r="D25" s="35" t="s">
        <v>7</v>
      </c>
      <c r="E25" s="5">
        <v>0</v>
      </c>
    </row>
    <row r="26" spans="1:5" ht="30" x14ac:dyDescent="0.2">
      <c r="A26" s="26" t="str">
        <f>IF(ISTEXT(B26),IF(ISTEXT(B25),A25+1,IF(ISTEXT(B24),A24+1,IF(ISTEXT(B23),A23+1,IF(ISTEXT(#REF!),#REF!+1,".")))),".")</f>
        <v>.</v>
      </c>
      <c r="B26" s="33"/>
      <c r="C26" s="36" t="s">
        <v>23</v>
      </c>
      <c r="D26" s="35"/>
      <c r="E26" s="5"/>
    </row>
    <row r="27" spans="1:5" ht="15" x14ac:dyDescent="0.2">
      <c r="A27" s="26">
        <f>IF(ISTEXT(B27),IF(ISTEXT(B26),A26+1,IF(ISTEXT(B25),A25+1,IF(ISTEXT(B24),A24+1,IF(ISTEXT(#REF!),#REF!+1,".")))),".")</f>
        <v>18</v>
      </c>
      <c r="B27" s="33" t="s">
        <v>5</v>
      </c>
      <c r="C27" s="34" t="s">
        <v>24</v>
      </c>
      <c r="D27" s="35" t="s">
        <v>7</v>
      </c>
      <c r="E27" s="5">
        <v>0</v>
      </c>
    </row>
    <row r="28" spans="1:5" ht="30" x14ac:dyDescent="0.2">
      <c r="A28" s="26">
        <f>IF(ISTEXT(B28),IF(ISTEXT(B27),A27+1,IF(ISTEXT(B26),A26+1,IF(ISTEXT(B25),A25+1,IF(ISTEXT(#REF!),#REF!+1,".")))),".")</f>
        <v>19</v>
      </c>
      <c r="B28" s="33" t="s">
        <v>5</v>
      </c>
      <c r="C28" s="34" t="s">
        <v>25</v>
      </c>
      <c r="D28" s="35" t="s">
        <v>7</v>
      </c>
      <c r="E28" s="5">
        <v>0</v>
      </c>
    </row>
    <row r="29" spans="1:5" ht="30" x14ac:dyDescent="0.2">
      <c r="A29" s="26" t="str">
        <f>IF(ISTEXT(B29),IF(ISTEXT(B28),A28+1,IF(ISTEXT(B27),A27+1,IF(ISTEXT(B26),A26+1,IF(ISTEXT(#REF!),#REF!+1,".")))),".")</f>
        <v>.</v>
      </c>
      <c r="B29" s="33"/>
      <c r="C29" s="36" t="s">
        <v>26</v>
      </c>
      <c r="D29" s="35"/>
      <c r="E29" s="5"/>
    </row>
    <row r="30" spans="1:5" ht="15" x14ac:dyDescent="0.2">
      <c r="A30" s="26">
        <f>IF(ISTEXT(B30),IF(ISTEXT(B29),A29+1,IF(ISTEXT(B28),A28+1,IF(ISTEXT(B27),A27+1,IF(ISTEXT(#REF!),#REF!+1,".")))),".")</f>
        <v>20</v>
      </c>
      <c r="B30" s="33" t="s">
        <v>5</v>
      </c>
      <c r="C30" s="34" t="s">
        <v>27</v>
      </c>
      <c r="D30" s="35" t="s">
        <v>28</v>
      </c>
      <c r="E30" s="5">
        <v>0</v>
      </c>
    </row>
    <row r="31" spans="1:5" ht="30" x14ac:dyDescent="0.2">
      <c r="A31" s="26" t="str">
        <f>IF(ISTEXT(B31),IF(ISTEXT(B30),A30+1,IF(ISTEXT(B29),A29+1,IF(ISTEXT(B28),A28+1,IF(ISTEXT(#REF!),#REF!+1,".")))),".")</f>
        <v>.</v>
      </c>
      <c r="B31" s="33"/>
      <c r="C31" s="36" t="s">
        <v>29</v>
      </c>
      <c r="D31" s="35"/>
      <c r="E31" s="5"/>
    </row>
    <row r="32" spans="1:5" ht="15" x14ac:dyDescent="0.2">
      <c r="A32" s="26">
        <f>IF(ISTEXT(B32),IF(ISTEXT(B31),A31+1,IF(ISTEXT(B30),A30+1,IF(ISTEXT(B29),A29+1,IF(ISTEXT(#REF!),#REF!+1,".")))),".")</f>
        <v>21</v>
      </c>
      <c r="B32" s="33" t="s">
        <v>5</v>
      </c>
      <c r="C32" s="34" t="s">
        <v>70</v>
      </c>
      <c r="D32" s="35" t="s">
        <v>63</v>
      </c>
      <c r="E32" s="5">
        <v>0</v>
      </c>
    </row>
    <row r="33" spans="1:5" ht="15" x14ac:dyDescent="0.2">
      <c r="A33" s="26">
        <f>IF(ISTEXT(B33),IF(ISTEXT(B32),A32+1,IF(ISTEXT(B31),A31+1,IF(ISTEXT(B30),A30+1,IF(ISTEXT(#REF!),#REF!+1,".")))),".")</f>
        <v>22</v>
      </c>
      <c r="B33" s="33" t="s">
        <v>5</v>
      </c>
      <c r="C33" s="34" t="s">
        <v>69</v>
      </c>
      <c r="D33" s="35" t="s">
        <v>63</v>
      </c>
      <c r="E33" s="5">
        <v>0</v>
      </c>
    </row>
    <row r="34" spans="1:5" ht="15" x14ac:dyDescent="0.2">
      <c r="A34" s="26" t="str">
        <f>IF(ISTEXT(B34),IF(ISTEXT(B33),A33+1,IF(ISTEXT(B32),A32+1,IF(ISTEXT(B31),A31+1,IF(ISTEXT(#REF!),#REF!+1,".")))),".")</f>
        <v>.</v>
      </c>
      <c r="B34" s="33"/>
      <c r="C34" s="36" t="s">
        <v>38</v>
      </c>
      <c r="D34" s="35"/>
      <c r="E34" s="5"/>
    </row>
    <row r="35" spans="1:5" ht="15" x14ac:dyDescent="0.2">
      <c r="A35" s="26">
        <f>IF(ISTEXT(B35),IF(ISTEXT(B31),A31+1,IF(ISTEXT(B30),A30+1,IF(ISTEXT(B29),A29+1,IF(ISTEXT(#REF!),#REF!+1,".")))),".")</f>
        <v>21</v>
      </c>
      <c r="B35" s="33" t="s">
        <v>5</v>
      </c>
      <c r="C35" s="34" t="s">
        <v>30</v>
      </c>
      <c r="D35" s="35" t="s">
        <v>28</v>
      </c>
      <c r="E35" s="5">
        <v>0</v>
      </c>
    </row>
    <row r="36" spans="1:5" ht="15" x14ac:dyDescent="0.2">
      <c r="A36" s="26">
        <f>IF(ISTEXT(B36),IF(ISTEXT(B35),A35+1,IF(ISTEXT(B31),A31+1,IF(ISTEXT(B30),A30+1,IF(ISTEXT(#REF!),#REF!+1,".")))),".")</f>
        <v>22</v>
      </c>
      <c r="B36" s="33" t="s">
        <v>5</v>
      </c>
      <c r="C36" s="34" t="s">
        <v>56</v>
      </c>
      <c r="D36" s="35" t="s">
        <v>28</v>
      </c>
      <c r="E36" s="5">
        <v>0</v>
      </c>
    </row>
    <row r="37" spans="1:5" ht="15" x14ac:dyDescent="0.2">
      <c r="A37" s="26" t="str">
        <f>IF(ISTEXT(B37),IF(ISTEXT(B36),A36+1,IF(ISTEXT(B35),A35+1,IF(ISTEXT(B31),A31+1,IF(ISTEXT(#REF!),#REF!+1,".")))),".")</f>
        <v>.</v>
      </c>
      <c r="B37" s="33"/>
      <c r="C37" s="36" t="s">
        <v>31</v>
      </c>
      <c r="D37" s="35"/>
      <c r="E37" s="5"/>
    </row>
    <row r="38" spans="1:5" ht="15" x14ac:dyDescent="0.2">
      <c r="A38" s="26">
        <f>IF(ISTEXT(B38),IF(ISTEXT(B37),A37+1,IF(ISTEXT(B36),A36+1,IF(ISTEXT(B35),A35+1,IF(ISTEXT(#REF!),#REF!+1,".")))),".")</f>
        <v>23</v>
      </c>
      <c r="B38" s="33" t="s">
        <v>5</v>
      </c>
      <c r="C38" s="34" t="s">
        <v>57</v>
      </c>
      <c r="D38" s="35" t="s">
        <v>28</v>
      </c>
      <c r="E38" s="5">
        <v>0</v>
      </c>
    </row>
    <row r="39" spans="1:5" ht="15" x14ac:dyDescent="0.2">
      <c r="A39" s="26" t="str">
        <f>IF(ISTEXT(B39),IF(ISTEXT(B38),A38+1,IF(ISTEXT(B37),A37+1,IF(ISTEXT(B36),A36+1,IF(ISTEXT(#REF!),#REF!+1,".")))),".")</f>
        <v>.</v>
      </c>
      <c r="B39" s="33"/>
      <c r="C39" s="36" t="s">
        <v>31</v>
      </c>
      <c r="D39" s="35"/>
      <c r="E39" s="5"/>
    </row>
    <row r="40" spans="1:5" ht="15" x14ac:dyDescent="0.2">
      <c r="A40" s="26">
        <f>IF(ISTEXT(B40),IF(ISTEXT(B39),A39+1,IF(ISTEXT(B38),A38+1,IF(ISTEXT(B37),A37+1,IF(ISTEXT(#REF!),#REF!+1,".")))),".")</f>
        <v>24</v>
      </c>
      <c r="B40" s="33" t="s">
        <v>5</v>
      </c>
      <c r="C40" s="34" t="s">
        <v>58</v>
      </c>
      <c r="D40" s="35" t="s">
        <v>28</v>
      </c>
      <c r="E40" s="5">
        <v>0</v>
      </c>
    </row>
    <row r="41" spans="1:5" ht="30" x14ac:dyDescent="0.2">
      <c r="A41" s="26" t="str">
        <f>IF(ISTEXT(B41),IF(ISTEXT(B40),A40+1,IF(ISTEXT(B39),A39+1,IF(ISTEXT(B38),A38+1,IF(ISTEXT(#REF!),#REF!+1,".")))),".")</f>
        <v>.</v>
      </c>
      <c r="B41" s="33"/>
      <c r="C41" s="36" t="s">
        <v>32</v>
      </c>
      <c r="D41" s="35"/>
      <c r="E41" s="5"/>
    </row>
    <row r="42" spans="1:5" ht="15" x14ac:dyDescent="0.2">
      <c r="A42" s="26">
        <f>IF(ISTEXT(B42),IF(ISTEXT(B41),A41+1,IF(ISTEXT(B40),A40+1,IF(ISTEXT(B39),A39+1,IF(ISTEXT(#REF!),#REF!+1,".")))),".")</f>
        <v>25</v>
      </c>
      <c r="B42" s="33" t="s">
        <v>5</v>
      </c>
      <c r="C42" s="34" t="s">
        <v>59</v>
      </c>
      <c r="D42" s="35" t="s">
        <v>28</v>
      </c>
      <c r="E42" s="5">
        <v>0</v>
      </c>
    </row>
    <row r="43" spans="1:5" ht="15" x14ac:dyDescent="0.2">
      <c r="A43" s="26" t="str">
        <f>IF(ISTEXT(B43),IF(ISTEXT(B42),A42+1,IF(ISTEXT(B41),A41+1,IF(ISTEXT(B40),A40+1,IF(ISTEXT(#REF!),#REF!+1,".")))),".")</f>
        <v>.</v>
      </c>
      <c r="B43" s="33"/>
      <c r="C43" s="36" t="s">
        <v>31</v>
      </c>
      <c r="D43" s="35"/>
      <c r="E43" s="5"/>
    </row>
    <row r="44" spans="1:5" ht="15" x14ac:dyDescent="0.2">
      <c r="A44" s="26">
        <f>IF(ISTEXT(B44),IF(ISTEXT(B43),A43+1,IF(ISTEXT(B42),A42+1,IF(ISTEXT(B41),A41+1,IF(ISTEXT(#REF!),#REF!+1,".")))),".")</f>
        <v>26</v>
      </c>
      <c r="B44" s="33" t="s">
        <v>5</v>
      </c>
      <c r="C44" s="34" t="s">
        <v>60</v>
      </c>
      <c r="D44" s="35" t="s">
        <v>28</v>
      </c>
      <c r="E44" s="5">
        <v>0</v>
      </c>
    </row>
    <row r="45" spans="1:5" ht="15" x14ac:dyDescent="0.2">
      <c r="A45" s="26" t="str">
        <f>IF(ISTEXT(B45),IF(ISTEXT(B44),A44+1,IF(ISTEXT(B43),A43+1,IF(ISTEXT(B42),A42+1,IF(ISTEXT(#REF!),#REF!+1,".")))),".")</f>
        <v>.</v>
      </c>
      <c r="B45" s="33"/>
      <c r="C45" s="36" t="s">
        <v>31</v>
      </c>
      <c r="D45" s="35"/>
      <c r="E45" s="5"/>
    </row>
    <row r="46" spans="1:5" ht="15" x14ac:dyDescent="0.2">
      <c r="A46" s="26">
        <f>IF(ISTEXT(B46),IF(ISTEXT(B45),A45+1,IF(ISTEXT(B44),A44+1,IF(ISTEXT(B43),A43+1,IF(ISTEXT(#REF!),#REF!+1,".")))),".")</f>
        <v>27</v>
      </c>
      <c r="B46" s="33" t="s">
        <v>5</v>
      </c>
      <c r="C46" s="34" t="s">
        <v>61</v>
      </c>
      <c r="D46" s="35" t="s">
        <v>28</v>
      </c>
      <c r="E46" s="5">
        <v>0</v>
      </c>
    </row>
    <row r="47" spans="1:5" ht="30" x14ac:dyDescent="0.2">
      <c r="A47" s="26" t="str">
        <f>IF(ISTEXT(B47),IF(ISTEXT(B46),A46+1,IF(ISTEXT(B45),A45+1,IF(ISTEXT(B44),A44+1,IF(ISTEXT(#REF!),#REF!+1,".")))),".")</f>
        <v>.</v>
      </c>
      <c r="B47" s="33"/>
      <c r="C47" s="36" t="s">
        <v>32</v>
      </c>
      <c r="D47" s="35"/>
      <c r="E47" s="5"/>
    </row>
    <row r="48" spans="1:5" ht="15" x14ac:dyDescent="0.2">
      <c r="A48" s="26">
        <f>IF(ISTEXT(B48),IF(ISTEXT(B47),A47+1,IF(ISTEXT(B46),A46+1,IF(ISTEXT(B45),A45+1,IF(ISTEXT(#REF!),#REF!+1,".")))),".")</f>
        <v>28</v>
      </c>
      <c r="B48" s="33" t="s">
        <v>5</v>
      </c>
      <c r="C48" s="34" t="s">
        <v>33</v>
      </c>
      <c r="D48" s="35" t="s">
        <v>28</v>
      </c>
      <c r="E48" s="5">
        <v>0</v>
      </c>
    </row>
    <row r="49" spans="1:5" ht="15" x14ac:dyDescent="0.2">
      <c r="A49" s="26" t="str">
        <f>IF(ISTEXT(B49),IF(ISTEXT(B48),A48+1,IF(ISTEXT(B47),A47+1,IF(ISTEXT(B46),A46+1,IF(ISTEXT(#REF!),#REF!+1,".")))),".")</f>
        <v>.</v>
      </c>
      <c r="B49" s="33"/>
      <c r="C49" s="36" t="s">
        <v>31</v>
      </c>
      <c r="D49" s="35"/>
      <c r="E49" s="5"/>
    </row>
    <row r="50" spans="1:5" ht="15" x14ac:dyDescent="0.2">
      <c r="A50" s="26">
        <f>IF(ISTEXT(B50),IF(ISTEXT(B49),A49+1,IF(ISTEXT(B48),A48+1,IF(ISTEXT(B47),A47+1,IF(ISTEXT(#REF!),#REF!+1,".")))),".")</f>
        <v>29</v>
      </c>
      <c r="B50" s="33" t="s">
        <v>5</v>
      </c>
      <c r="C50" s="34" t="s">
        <v>34</v>
      </c>
      <c r="D50" s="35" t="s">
        <v>28</v>
      </c>
      <c r="E50" s="5">
        <v>0</v>
      </c>
    </row>
    <row r="51" spans="1:5" ht="15" x14ac:dyDescent="0.2">
      <c r="A51" s="26" t="str">
        <f>IF(ISTEXT(B51),IF(ISTEXT(B50),A50+1,IF(ISTEXT(B49),A49+1,IF(ISTEXT(B48),A48+1,IF(ISTEXT(#REF!),#REF!+1,".")))),".")</f>
        <v>.</v>
      </c>
      <c r="B51" s="33"/>
      <c r="C51" s="36" t="s">
        <v>31</v>
      </c>
      <c r="D51" s="35"/>
      <c r="E51" s="5"/>
    </row>
    <row r="52" spans="1:5" ht="15" x14ac:dyDescent="0.2">
      <c r="A52" s="26">
        <f>IF(ISTEXT(B52),IF(ISTEXT(B51),A51+1,IF(ISTEXT(B50),A50+1,IF(ISTEXT(B49),A49+1,IF(ISTEXT(#REF!),#REF!+1,".")))),".")</f>
        <v>30</v>
      </c>
      <c r="B52" s="33" t="s">
        <v>5</v>
      </c>
      <c r="C52" s="34" t="s">
        <v>35</v>
      </c>
      <c r="D52" s="35" t="s">
        <v>28</v>
      </c>
      <c r="E52" s="6">
        <v>0</v>
      </c>
    </row>
    <row r="53" spans="1:5" ht="30" x14ac:dyDescent="0.2">
      <c r="A53" s="26" t="str">
        <f>IF(ISTEXT(B53),IF(ISTEXT(B52),A52+1,IF(ISTEXT(B51),A51+1,IF(ISTEXT(B50),A50+1,IF(ISTEXT(#REF!),#REF!+1,".")))),".")</f>
        <v>.</v>
      </c>
      <c r="B53" s="33"/>
      <c r="C53" s="36" t="s">
        <v>32</v>
      </c>
      <c r="D53" s="35"/>
      <c r="E53" s="5"/>
    </row>
    <row r="54" spans="1:5" ht="15" x14ac:dyDescent="0.2">
      <c r="A54" s="26">
        <f>IF(ISTEXT(B54),IF(ISTEXT(B53),A53+1,IF(ISTEXT(B52),A52+1,IF(ISTEXT(B51),A51+1,IF(ISTEXT(#REF!),#REF!+1,".")))),".")</f>
        <v>31</v>
      </c>
      <c r="B54" s="33" t="s">
        <v>5</v>
      </c>
      <c r="C54" s="34" t="s">
        <v>36</v>
      </c>
      <c r="D54" s="35" t="s">
        <v>7</v>
      </c>
      <c r="E54" s="5">
        <v>0</v>
      </c>
    </row>
    <row r="55" spans="1:5" ht="15" x14ac:dyDescent="0.2">
      <c r="A55" s="26">
        <f>IF(ISTEXT(B55),IF(ISTEXT(B54),A54+1,IF(ISTEXT(B53),A53+1,IF(ISTEXT(B52),A52+1,IF(ISTEXT(#REF!),#REF!+1,".")))),".")</f>
        <v>32</v>
      </c>
      <c r="B55" s="33" t="s">
        <v>5</v>
      </c>
      <c r="C55" s="34" t="s">
        <v>37</v>
      </c>
      <c r="D55" s="35" t="s">
        <v>7</v>
      </c>
      <c r="E55" s="5">
        <v>0</v>
      </c>
    </row>
    <row r="56" spans="1:5" ht="15" x14ac:dyDescent="0.2">
      <c r="A56" s="26" t="str">
        <f>IF(ISTEXT(B56),IF(ISTEXT(B55),A55+1,IF(ISTEXT(B54),A54+1,IF(ISTEXT(B53),A53+1,IF(ISTEXT(#REF!),#REF!+1,".")))),".")</f>
        <v>.</v>
      </c>
      <c r="B56" s="33"/>
      <c r="C56" s="36" t="s">
        <v>38</v>
      </c>
      <c r="D56" s="35"/>
      <c r="E56" s="5"/>
    </row>
    <row r="57" spans="1:5" ht="15" x14ac:dyDescent="0.2">
      <c r="A57" s="26">
        <f>IF(ISTEXT(B57),IF(ISTEXT(B56),A56+1,IF(ISTEXT(B55),A55+1,IF(ISTEXT(B54),A54+1,IF(ISTEXT(#REF!),#REF!+1,".")))),".")</f>
        <v>33</v>
      </c>
      <c r="B57" s="33" t="s">
        <v>5</v>
      </c>
      <c r="C57" s="34" t="s">
        <v>39</v>
      </c>
      <c r="D57" s="35" t="s">
        <v>7</v>
      </c>
      <c r="E57" s="5">
        <v>0</v>
      </c>
    </row>
    <row r="58" spans="1:5" ht="15" x14ac:dyDescent="0.2">
      <c r="A58" s="26" t="str">
        <f>IF(ISTEXT(B58),IF(ISTEXT(B57),A57+1,IF(ISTEXT(B56),A56+1,IF(ISTEXT(B55),A55+1,IF(ISTEXT(#REF!),#REF!+1,".")))),".")</f>
        <v>.</v>
      </c>
      <c r="B58" s="33"/>
      <c r="C58" s="36" t="s">
        <v>38</v>
      </c>
      <c r="D58" s="35"/>
      <c r="E58" s="5"/>
    </row>
    <row r="59" spans="1:5" ht="15" x14ac:dyDescent="0.2">
      <c r="A59" s="26">
        <f>IF(ISTEXT(B59),IF(ISTEXT(B58),A58+1,IF(ISTEXT(B57),A57+1,IF(ISTEXT(B56),A56+1,IF(ISTEXT(#REF!),#REF!+1,".")))),".")</f>
        <v>34</v>
      </c>
      <c r="B59" s="33" t="s">
        <v>5</v>
      </c>
      <c r="C59" s="34" t="s">
        <v>40</v>
      </c>
      <c r="D59" s="35" t="s">
        <v>7</v>
      </c>
      <c r="E59" s="5">
        <v>0</v>
      </c>
    </row>
    <row r="60" spans="1:5" ht="30" x14ac:dyDescent="0.2">
      <c r="A60" s="26" t="str">
        <f>IF(ISTEXT(B60),IF(ISTEXT(B59),A59+1,IF(ISTEXT(B58),A58+1,IF(ISTEXT(B57),A57+1,IF(ISTEXT(#REF!),#REF!+1,".")))),".")</f>
        <v>.</v>
      </c>
      <c r="B60" s="33"/>
      <c r="C60" s="36" t="s">
        <v>41</v>
      </c>
      <c r="D60" s="35"/>
      <c r="E60" s="5"/>
    </row>
    <row r="61" spans="1:5" ht="15" x14ac:dyDescent="0.2">
      <c r="A61" s="26">
        <f>IF(ISTEXT(B61),IF(ISTEXT(B60),A60+1,IF(ISTEXT(B59),A59+1,IF(ISTEXT(B58),A58+1,IF(ISTEXT(#REF!),#REF!+1,".")))),".")</f>
        <v>35</v>
      </c>
      <c r="B61" s="33" t="s">
        <v>5</v>
      </c>
      <c r="C61" s="34" t="s">
        <v>42</v>
      </c>
      <c r="D61" s="35" t="s">
        <v>7</v>
      </c>
      <c r="E61" s="5">
        <v>0</v>
      </c>
    </row>
    <row r="62" spans="1:5" ht="15" x14ac:dyDescent="0.2">
      <c r="A62" s="26" t="str">
        <f>IF(ISTEXT(B62),IF(ISTEXT(B61),A61+1,IF(ISTEXT(B60),A60+1,IF(ISTEXT(B59),A59+1,IF(ISTEXT(#REF!),#REF!+1,".")))),".")</f>
        <v>.</v>
      </c>
      <c r="B62" s="33"/>
      <c r="C62" s="36" t="s">
        <v>43</v>
      </c>
      <c r="D62" s="35"/>
      <c r="E62" s="5"/>
    </row>
    <row r="63" spans="1:5" ht="15" x14ac:dyDescent="0.2">
      <c r="A63" s="26">
        <f>IF(ISTEXT(B63),IF(ISTEXT(B62),A62+1,IF(ISTEXT(B61),A61+1,IF(ISTEXT(B60),A60+1,IF(ISTEXT(#REF!),#REF!+1,".")))),".")</f>
        <v>36</v>
      </c>
      <c r="B63" s="33" t="s">
        <v>5</v>
      </c>
      <c r="C63" s="34" t="s">
        <v>64</v>
      </c>
      <c r="D63" s="35" t="s">
        <v>7</v>
      </c>
      <c r="E63" s="5">
        <v>0</v>
      </c>
    </row>
    <row r="64" spans="1:5" ht="45" x14ac:dyDescent="0.2">
      <c r="A64" s="26" t="str">
        <f>IF(ISTEXT(B64),IF(ISTEXT(B63),A63+1,IF(ISTEXT(B62),A62+1,IF(ISTEXT(B61),A61+1,IF(ISTEXT(#REF!),#REF!+1,".")))),".")</f>
        <v>.</v>
      </c>
      <c r="B64" s="33"/>
      <c r="C64" s="37" t="s">
        <v>44</v>
      </c>
      <c r="D64" s="35"/>
      <c r="E64" s="5"/>
    </row>
    <row r="65" spans="1:5" ht="30" x14ac:dyDescent="0.2">
      <c r="A65" s="26">
        <f>IF(ISTEXT(B65),IF(ISTEXT(B64),A64+1,IF(ISTEXT(B63),A63+1,IF(ISTEXT(B62),A62+1,IF(ISTEXT(#REF!),#REF!+1,".")))),".")</f>
        <v>37</v>
      </c>
      <c r="B65" s="33" t="s">
        <v>5</v>
      </c>
      <c r="C65" s="34" t="s">
        <v>45</v>
      </c>
      <c r="D65" s="35" t="s">
        <v>7</v>
      </c>
      <c r="E65" s="5">
        <v>0</v>
      </c>
    </row>
    <row r="66" spans="1:5" ht="30" x14ac:dyDescent="0.2">
      <c r="A66" s="26" t="str">
        <f>IF(ISTEXT(B66),IF(ISTEXT(B65),A65+1,IF(ISTEXT(B64),A64+1,IF(ISTEXT(B63),A63+1,IF(ISTEXT(#REF!),#REF!+1,".")))),".")</f>
        <v>.</v>
      </c>
      <c r="B66" s="33"/>
      <c r="C66" s="36" t="s">
        <v>46</v>
      </c>
      <c r="D66" s="35"/>
      <c r="E66" s="5"/>
    </row>
    <row r="67" spans="1:5" ht="15" x14ac:dyDescent="0.2">
      <c r="A67" s="26">
        <f>IF(ISTEXT(B67),IF(ISTEXT(B66),A66+1,IF(ISTEXT(B65),A65+1,IF(ISTEXT(B64),A64+1,IF(ISTEXT(#REF!),#REF!+1,".")))),".")</f>
        <v>38</v>
      </c>
      <c r="B67" s="33" t="s">
        <v>5</v>
      </c>
      <c r="C67" s="34" t="s">
        <v>65</v>
      </c>
      <c r="D67" s="35" t="s">
        <v>7</v>
      </c>
      <c r="E67" s="5">
        <v>0</v>
      </c>
    </row>
    <row r="68" spans="1:5" ht="30" x14ac:dyDescent="0.2">
      <c r="A68" s="26">
        <f>IF(ISTEXT(B68),IF(ISTEXT(B67),A67+1,IF(ISTEXT(B66),A66+1,IF(ISTEXT(B65),A65+1,IF(ISTEXT(#REF!),#REF!+1,".")))),".")</f>
        <v>39</v>
      </c>
      <c r="B68" s="33" t="s">
        <v>5</v>
      </c>
      <c r="C68" s="34" t="s">
        <v>47</v>
      </c>
      <c r="D68" s="35" t="s">
        <v>7</v>
      </c>
      <c r="E68" s="5">
        <v>0</v>
      </c>
    </row>
    <row r="69" spans="1:5" ht="30" x14ac:dyDescent="0.2">
      <c r="A69" s="26" t="str">
        <f>IF(ISTEXT(B69),IF(ISTEXT(B68),A68+1,IF(ISTEXT(B67),A67+1,IF(ISTEXT(B66),A66+1,IF(ISTEXT(#REF!),#REF!+1,".")))),".")</f>
        <v>.</v>
      </c>
      <c r="B69" s="33"/>
      <c r="C69" s="36" t="s">
        <v>46</v>
      </c>
      <c r="D69" s="35"/>
      <c r="E69" s="5"/>
    </row>
    <row r="70" spans="1:5" ht="15" x14ac:dyDescent="0.2">
      <c r="A70" s="26" t="str">
        <f>IF(ISTEXT(B70),IF(ISTEXT(B69),A69+1,IF(ISTEXT(B68),A68+1,IF(ISTEXT(B67),A67+1,IF(ISTEXT(#REF!),#REF!+1,".")))),".")</f>
        <v>.</v>
      </c>
      <c r="B70" s="33"/>
      <c r="C70" s="36" t="s">
        <v>48</v>
      </c>
      <c r="D70" s="35"/>
      <c r="E70" s="5"/>
    </row>
    <row r="71" spans="1:5" ht="15" x14ac:dyDescent="0.2">
      <c r="A71" s="26">
        <f>IF(ISTEXT(B71),IF(ISTEXT(B70),A70+1,IF(ISTEXT(B69),A69+1,IF(ISTEXT(B68),A68+1,IF(ISTEXT(#REF!),#REF!+1,".")))),".")</f>
        <v>40</v>
      </c>
      <c r="B71" s="33" t="s">
        <v>5</v>
      </c>
      <c r="C71" s="34" t="s">
        <v>66</v>
      </c>
      <c r="D71" s="35" t="s">
        <v>7</v>
      </c>
      <c r="E71" s="5">
        <v>0</v>
      </c>
    </row>
    <row r="72" spans="1:5" ht="15" x14ac:dyDescent="0.2">
      <c r="A72" s="26">
        <f>IF(ISTEXT(B72),IF(ISTEXT(B71),A71+1,IF(ISTEXT(B70),A70+1,IF(ISTEXT(B69),A69+1,IF(ISTEXT(#REF!),#REF!+1,".")))),".")</f>
        <v>41</v>
      </c>
      <c r="B72" s="33" t="s">
        <v>5</v>
      </c>
      <c r="C72" s="34" t="s">
        <v>67</v>
      </c>
      <c r="D72" s="35" t="s">
        <v>7</v>
      </c>
      <c r="E72" s="5">
        <v>0</v>
      </c>
    </row>
    <row r="73" spans="1:5" ht="30" x14ac:dyDescent="0.2">
      <c r="A73" s="26" t="str">
        <f>IF(ISTEXT(B73),IF(ISTEXT(B72),A72+1,IF(ISTEXT(B71),A71+1,IF(ISTEXT(B70),A70+1,IF(ISTEXT(#REF!),#REF!+1,".")))),".")</f>
        <v>.</v>
      </c>
      <c r="B73" s="33"/>
      <c r="C73" s="36" t="s">
        <v>68</v>
      </c>
      <c r="D73" s="35"/>
      <c r="E73" s="5"/>
    </row>
    <row r="74" spans="1:5" ht="15" x14ac:dyDescent="0.2">
      <c r="A74" s="26" t="str">
        <f>IF(ISTEXT(B74),IF(ISTEXT(B73),A73+1,IF(ISTEXT(B72),A72+1,IF(ISTEXT(B71),A71+1,IF(ISTEXT(#REF!),#REF!+1,".")))),".")</f>
        <v>.</v>
      </c>
      <c r="B74" s="33"/>
      <c r="C74" s="36" t="s">
        <v>48</v>
      </c>
      <c r="D74" s="35"/>
      <c r="E74" s="5"/>
    </row>
    <row r="75" spans="1:5" ht="15" x14ac:dyDescent="0.2">
      <c r="A75" s="26">
        <f>IF(ISTEXT(B75),IF(ISTEXT(B74),A74+1,IF(ISTEXT(B73),A73+1,IF(ISTEXT(B72),A72+1,IF(ISTEXT(#REF!),#REF!+1,".")))),".")</f>
        <v>42</v>
      </c>
      <c r="B75" s="33" t="s">
        <v>5</v>
      </c>
      <c r="C75" s="34" t="s">
        <v>49</v>
      </c>
      <c r="D75" s="35" t="s">
        <v>28</v>
      </c>
      <c r="E75" s="5">
        <v>0</v>
      </c>
    </row>
    <row r="76" spans="1:5" ht="15" x14ac:dyDescent="0.2">
      <c r="A76" s="26" t="str">
        <f>IF(ISTEXT(B76),IF(ISTEXT(B75),A75+1,IF(ISTEXT(B74),A74+1,IF(ISTEXT(B73),A73+1,IF(ISTEXT(#REF!),#REF!+1,".")))),".")</f>
        <v>.</v>
      </c>
      <c r="B76" s="33"/>
      <c r="C76" s="36" t="s">
        <v>50</v>
      </c>
      <c r="D76" s="35"/>
      <c r="E76" s="5"/>
    </row>
    <row r="77" spans="1:5" ht="15" x14ac:dyDescent="0.2">
      <c r="A77" s="26">
        <f>IF(ISTEXT(B77),IF(ISTEXT(B76),A76+1,IF(ISTEXT(B75),A75+1,IF(ISTEXT(B74),A74+1,IF(ISTEXT(#REF!),#REF!+1,".")))),".")</f>
        <v>43</v>
      </c>
      <c r="B77" s="33" t="s">
        <v>5</v>
      </c>
      <c r="C77" s="38" t="s">
        <v>62</v>
      </c>
      <c r="D77" s="35" t="s">
        <v>63</v>
      </c>
      <c r="E77" s="5">
        <v>0</v>
      </c>
    </row>
    <row r="78" spans="1:5" ht="15" x14ac:dyDescent="0.2">
      <c r="A78" s="26" t="str">
        <f>IF(ISTEXT(B78),IF(ISTEXT(B77),A77+1,IF(ISTEXT(B76),A76+1,IF(ISTEXT(B75),A75+1,IF(ISTEXT(#REF!),#REF!+1,".")))),".")</f>
        <v>.</v>
      </c>
      <c r="B78" s="33"/>
      <c r="C78" s="36" t="s">
        <v>50</v>
      </c>
      <c r="D78" s="35"/>
      <c r="E78" s="5"/>
    </row>
    <row r="79" spans="1:5" ht="15" x14ac:dyDescent="0.2">
      <c r="A79" s="26">
        <f>IF(ISTEXT(B79),IF(ISTEXT(B78),A78+1,IF(ISTEXT(B77),A77+1,IF(ISTEXT(B76),A76+1,IF(ISTEXT(#REF!),#REF!+1,".")))),".")</f>
        <v>44</v>
      </c>
      <c r="B79" s="33" t="s">
        <v>5</v>
      </c>
      <c r="C79" s="34" t="s">
        <v>51</v>
      </c>
      <c r="D79" s="35" t="s">
        <v>52</v>
      </c>
      <c r="E79" s="5">
        <v>0</v>
      </c>
    </row>
    <row r="80" spans="1:5" ht="15.75" thickBot="1" x14ac:dyDescent="0.25">
      <c r="A80" s="39" t="str">
        <f>IF(ISTEXT(B80),IF(ISTEXT(B79),A79+1,IF(ISTEXT(B78),A78+1,IF(ISTEXT(B77),A77+1,IF(ISTEXT(#REF!),#REF!+1,".")))),".")</f>
        <v>.</v>
      </c>
      <c r="B80" s="40"/>
      <c r="C80" s="41" t="s">
        <v>53</v>
      </c>
      <c r="D80" s="42"/>
      <c r="E80" s="7"/>
    </row>
    <row r="81" spans="1:5" x14ac:dyDescent="0.2">
      <c r="A81" s="43"/>
      <c r="B81" s="43"/>
      <c r="C81" s="44"/>
      <c r="D81" s="44"/>
      <c r="E81" s="45"/>
    </row>
    <row r="82" spans="1:5" ht="15" x14ac:dyDescent="0.25">
      <c r="C82" s="46" t="s">
        <v>0</v>
      </c>
      <c r="D82" s="44"/>
    </row>
    <row r="84" spans="1:5" x14ac:dyDescent="0.2">
      <c r="A84" s="47"/>
      <c r="B84" s="47"/>
      <c r="C84" s="9"/>
      <c r="D84" s="9"/>
      <c r="E84" s="48"/>
    </row>
  </sheetData>
  <sheetProtection algorithmName="SHA-512" hashValue="J3L7aSgaqnz/6yia36OAarTwDE+nLlENiQvt6PFlDDapIpwPOptQNegAYX1F4rjMtWbGwdQB2NEhY6NFAV9mvw==" saltValue="7HaiwzwI94tmW7IJf46GMQ==" spinCount="100000" sheet="1" selectLockedCells="1"/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&amp;RPříloha č. 2 Položkový ceník služeb
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Raus</dc:creator>
  <cp:lastModifiedBy>Pavel Raus</cp:lastModifiedBy>
  <cp:lastPrinted>2025-09-25T06:39:01Z</cp:lastPrinted>
  <dcterms:created xsi:type="dcterms:W3CDTF">2025-04-28T10:47:13Z</dcterms:created>
  <dcterms:modified xsi:type="dcterms:W3CDTF">2025-09-25T06:39:16Z</dcterms:modified>
</cp:coreProperties>
</file>