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sertecgroup-my.sharepoint.com/personal/alberto_sedano_insertec_biz/Documents/Escritorio/"/>
    </mc:Choice>
  </mc:AlternateContent>
  <xr:revisionPtr revIDLastSave="1361" documentId="14_{896E86EB-3040-4004-A229-31C4D3DDA95B}" xr6:coauthVersionLast="47" xr6:coauthVersionMax="47" xr10:uidLastSave="{E676F250-2DF7-4722-B502-338B12DFCFE9}"/>
  <bookViews>
    <workbookView xWindow="-110" yWindow="-110" windowWidth="19420" windowHeight="10300" xr2:uid="{819F98A2-2E7A-4A18-80DA-CDA6C705CCFA}"/>
  </bookViews>
  <sheets>
    <sheet name="ALSE" sheetId="2" r:id="rId1"/>
    <sheet name="Organization Chart" sheetId="4" r:id="rId2"/>
    <sheet name="no valido" sheetId="1" state="hidden" r:id="rId3"/>
  </sheets>
  <definedNames>
    <definedName name="_xlnm.Print_Area" localSheetId="1">'Organization Chart'!$A$1:$BF$45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4" i="2" l="1"/>
  <c r="CM104" i="2" s="1"/>
  <c r="G104" i="2"/>
  <c r="I104" i="2"/>
  <c r="K104" i="2"/>
  <c r="M104" i="2"/>
  <c r="O104" i="2"/>
  <c r="Q104" i="2"/>
  <c r="S104" i="2"/>
  <c r="U104" i="2"/>
  <c r="W104" i="2"/>
  <c r="Y104" i="2"/>
  <c r="AA104" i="2"/>
  <c r="AC104" i="2"/>
  <c r="AE104" i="2"/>
  <c r="AG104" i="2"/>
  <c r="AI104" i="2"/>
  <c r="AK104" i="2"/>
  <c r="AM104" i="2"/>
  <c r="AO104" i="2"/>
  <c r="AQ104" i="2"/>
  <c r="AS104" i="2"/>
  <c r="AU104" i="2"/>
  <c r="AW104" i="2"/>
  <c r="AY104" i="2"/>
  <c r="BA104" i="2"/>
  <c r="BC104" i="2"/>
  <c r="BE104" i="2"/>
  <c r="BG104" i="2"/>
  <c r="BI104" i="2"/>
  <c r="BK104" i="2"/>
  <c r="BM104" i="2"/>
  <c r="BO104" i="2"/>
  <c r="BQ104" i="2"/>
  <c r="BS104" i="2"/>
  <c r="BU104" i="2"/>
  <c r="BW104" i="2"/>
  <c r="BY104" i="2"/>
  <c r="CA104" i="2"/>
  <c r="CC104" i="2"/>
  <c r="CE104" i="2"/>
  <c r="CG104" i="2"/>
  <c r="CI104" i="2"/>
  <c r="CK104" i="2"/>
  <c r="C104" i="2"/>
  <c r="D133" i="2" l="1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S133" i="2"/>
  <c r="T133" i="2"/>
  <c r="U133" i="2"/>
  <c r="V133" i="2"/>
  <c r="W133" i="2"/>
  <c r="X133" i="2"/>
  <c r="Y133" i="2"/>
  <c r="Z133" i="2"/>
  <c r="AA133" i="2"/>
  <c r="AB133" i="2"/>
  <c r="AC133" i="2"/>
  <c r="AD133" i="2"/>
  <c r="AE133" i="2"/>
  <c r="AF133" i="2"/>
  <c r="AG133" i="2"/>
  <c r="AH133" i="2"/>
  <c r="AI133" i="2"/>
  <c r="AJ133" i="2"/>
  <c r="AK133" i="2"/>
  <c r="AL133" i="2"/>
  <c r="AM133" i="2"/>
  <c r="AN133" i="2"/>
  <c r="AO133" i="2"/>
  <c r="AP133" i="2"/>
  <c r="AQ133" i="2"/>
  <c r="AR133" i="2"/>
  <c r="AS133" i="2"/>
  <c r="AT133" i="2"/>
  <c r="C133" i="2"/>
  <c r="E88" i="2"/>
  <c r="G88" i="2"/>
  <c r="I88" i="2"/>
  <c r="K88" i="2"/>
  <c r="M88" i="2"/>
  <c r="O88" i="2"/>
  <c r="Q88" i="2"/>
  <c r="S88" i="2"/>
  <c r="U88" i="2"/>
  <c r="W88" i="2"/>
  <c r="Y88" i="2"/>
  <c r="AA88" i="2"/>
  <c r="AC88" i="2"/>
  <c r="AE88" i="2"/>
  <c r="AG88" i="2"/>
  <c r="AI88" i="2"/>
  <c r="AK88" i="2"/>
  <c r="AM88" i="2"/>
  <c r="AO88" i="2"/>
  <c r="AQ88" i="2"/>
  <c r="AS88" i="2"/>
  <c r="AU88" i="2"/>
  <c r="AW88" i="2"/>
  <c r="AY88" i="2"/>
  <c r="BA88" i="2"/>
  <c r="BC88" i="2"/>
  <c r="BE88" i="2"/>
  <c r="BG88" i="2"/>
  <c r="BI88" i="2"/>
  <c r="BK88" i="2"/>
  <c r="BM88" i="2"/>
  <c r="BO88" i="2"/>
  <c r="BQ88" i="2"/>
  <c r="BS88" i="2"/>
  <c r="BU88" i="2"/>
  <c r="BW88" i="2"/>
  <c r="BY88" i="2"/>
  <c r="CA88" i="2"/>
  <c r="CC88" i="2"/>
  <c r="CE88" i="2"/>
  <c r="CG88" i="2"/>
  <c r="CI88" i="2"/>
  <c r="CK88" i="2"/>
  <c r="C88" i="2"/>
  <c r="R133" i="2" l="1"/>
  <c r="D9" i="2"/>
  <c r="C9" i="2" s="1"/>
  <c r="F9" i="2" l="1"/>
  <c r="G9" i="2" s="1"/>
  <c r="H9" i="2" s="1"/>
  <c r="I9" i="2" s="1"/>
  <c r="J9" i="2" s="1"/>
  <c r="K9" i="2" s="1"/>
  <c r="L9" i="2" s="1"/>
  <c r="M9" i="2" s="1"/>
  <c r="N9" i="2" s="1"/>
  <c r="O9" i="2" s="1"/>
  <c r="P9" i="2" s="1"/>
  <c r="Q9" i="2" s="1"/>
  <c r="R9" i="2" s="1"/>
  <c r="S9" i="2" s="1"/>
  <c r="T9" i="2" s="1"/>
  <c r="U9" i="2" s="1"/>
  <c r="V9" i="2" s="1"/>
  <c r="W9" i="2" s="1"/>
  <c r="X9" i="2" s="1"/>
  <c r="Y9" i="2" s="1"/>
  <c r="Z9" i="2" s="1"/>
  <c r="AA9" i="2" s="1"/>
  <c r="AB9" i="2" s="1"/>
  <c r="AC9" i="2" s="1"/>
  <c r="AD9" i="2" s="1"/>
  <c r="AE9" i="2" s="1"/>
  <c r="AF9" i="2" s="1"/>
  <c r="AG9" i="2" s="1"/>
  <c r="AH9" i="2" s="1"/>
  <c r="AI9" i="2" s="1"/>
  <c r="AJ9" i="2" s="1"/>
  <c r="AK9" i="2" s="1"/>
  <c r="AL9" i="2" s="1"/>
  <c r="AM9" i="2" s="1"/>
  <c r="AN9" i="2" s="1"/>
  <c r="AO9" i="2" s="1"/>
  <c r="AP9" i="2" s="1"/>
  <c r="AQ9" i="2" s="1"/>
  <c r="AR9" i="2" s="1"/>
  <c r="AS9" i="2" s="1"/>
  <c r="AT9" i="2" s="1"/>
  <c r="AU9" i="2" s="1"/>
  <c r="AV9" i="2" s="1"/>
  <c r="AW9" i="2" s="1"/>
  <c r="AX9" i="2" s="1"/>
  <c r="AY9" i="2" s="1"/>
  <c r="AZ9" i="2" s="1"/>
  <c r="BA9" i="2" s="1"/>
  <c r="BB9" i="2" s="1"/>
  <c r="BC9" i="2" s="1"/>
  <c r="BD9" i="2" s="1"/>
  <c r="BE9" i="2" s="1"/>
  <c r="BF9" i="2" s="1"/>
  <c r="BG9" i="2" s="1"/>
  <c r="BH9" i="2" s="1"/>
  <c r="BI9" i="2" s="1"/>
  <c r="BJ9" i="2" s="1"/>
  <c r="BK9" i="2" s="1"/>
  <c r="BL9" i="2" s="1"/>
  <c r="BM9" i="2" s="1"/>
  <c r="BN9" i="2" s="1"/>
  <c r="BO9" i="2" s="1"/>
  <c r="BP9" i="2" s="1"/>
  <c r="BQ9" i="2" s="1"/>
  <c r="BR9" i="2" s="1"/>
  <c r="BS9" i="2" s="1"/>
  <c r="BT9" i="2" s="1"/>
  <c r="BU9" i="2" s="1"/>
  <c r="BV9" i="2" s="1"/>
  <c r="BW9" i="2" s="1"/>
  <c r="BX9" i="2" s="1"/>
  <c r="BY9" i="2" s="1"/>
  <c r="BZ9" i="2" s="1"/>
  <c r="CA9" i="2" s="1"/>
  <c r="CB9" i="2" s="1"/>
  <c r="CC9" i="2" s="1"/>
  <c r="CD9" i="2" s="1"/>
  <c r="CE9" i="2" s="1"/>
  <c r="CF9" i="2" s="1"/>
  <c r="CG9" i="2" s="1"/>
  <c r="CH9" i="2" s="1"/>
  <c r="CI9" i="2" s="1"/>
  <c r="CJ9" i="2" s="1"/>
  <c r="CK9" i="2" s="1"/>
  <c r="CL9" i="2" s="1"/>
  <c r="D8" i="1"/>
  <c r="E8" i="1" s="1"/>
  <c r="F8" i="1" s="1"/>
  <c r="G8" i="1" s="1"/>
  <c r="H8" i="1" s="1"/>
  <c r="I8" i="1" s="1"/>
  <c r="J8" i="1" s="1"/>
  <c r="K8" i="1" l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AY8" i="1" s="1"/>
  <c r="AZ8" i="1" s="1"/>
  <c r="BA8" i="1" s="1"/>
  <c r="BB8" i="1" s="1"/>
  <c r="BC8" i="1" s="1"/>
  <c r="BD8" i="1" s="1"/>
  <c r="BE8" i="1" s="1"/>
  <c r="BF8" i="1" s="1"/>
  <c r="BG8" i="1" s="1"/>
  <c r="BH8" i="1" s="1"/>
  <c r="BI8" i="1" s="1"/>
  <c r="BJ8" i="1" s="1"/>
  <c r="BK8" i="1" s="1"/>
  <c r="BL8" i="1" s="1"/>
  <c r="BM8" i="1" s="1"/>
  <c r="BN8" i="1" s="1"/>
  <c r="BO8" i="1" s="1"/>
  <c r="BP8" i="1" s="1"/>
  <c r="BQ8" i="1" s="1"/>
  <c r="BR8" i="1" s="1"/>
  <c r="BS8" i="1" s="1"/>
  <c r="BT8" i="1" s="1"/>
  <c r="BU8" i="1" s="1"/>
  <c r="BV8" i="1" s="1"/>
  <c r="BW8" i="1" s="1"/>
  <c r="BX8" i="1" s="1"/>
  <c r="BY8" i="1" s="1"/>
  <c r="BZ8" i="1" s="1"/>
  <c r="CA8" i="1" s="1"/>
  <c r="CB8" i="1" s="1"/>
  <c r="CC8" i="1" s="1"/>
  <c r="CD8" i="1" s="1"/>
  <c r="CE8" i="1" s="1"/>
  <c r="CF8" i="1" s="1"/>
  <c r="CG8" i="1" s="1"/>
  <c r="CH8" i="1" s="1"/>
</calcChain>
</file>

<file path=xl/sharedStrings.xml><?xml version="1.0" encoding="utf-8"?>
<sst xmlns="http://schemas.openxmlformats.org/spreadsheetml/2006/main" count="248" uniqueCount="106">
  <si>
    <t>Holder 1</t>
  </si>
  <si>
    <t>Fusor 1</t>
  </si>
  <si>
    <t>Fusor 2</t>
  </si>
  <si>
    <t>RFI</t>
  </si>
  <si>
    <t>MECANICO</t>
  </si>
  <si>
    <t>EQUIPO</t>
  </si>
  <si>
    <t>M</t>
  </si>
  <si>
    <t>R</t>
  </si>
  <si>
    <t>M/E</t>
  </si>
  <si>
    <t>E</t>
  </si>
  <si>
    <t>COLD</t>
  </si>
  <si>
    <t>DRY OUT</t>
  </si>
  <si>
    <t>COL</t>
  </si>
  <si>
    <t>Regueras</t>
  </si>
  <si>
    <t>Stirring 2</t>
  </si>
  <si>
    <t>Stirring 1</t>
  </si>
  <si>
    <t>Stirring 3</t>
  </si>
  <si>
    <t>Stirring 4</t>
  </si>
  <si>
    <t>Holder CH1</t>
  </si>
  <si>
    <t>Regueras CH1-CM1</t>
  </si>
  <si>
    <t>Holder CH2</t>
  </si>
  <si>
    <t>Regueras CH2-CM2</t>
  </si>
  <si>
    <t>RFI 2</t>
  </si>
  <si>
    <t>RFI 3</t>
  </si>
  <si>
    <t>Skimming 1</t>
  </si>
  <si>
    <t>Skimming 2</t>
  </si>
  <si>
    <t>Charging 1</t>
  </si>
  <si>
    <t>Charging 2</t>
  </si>
  <si>
    <t>Holder CH3</t>
  </si>
  <si>
    <t>Regueras CH3-CM3</t>
  </si>
  <si>
    <t>Holder CH4</t>
  </si>
  <si>
    <t>Melter CM3</t>
  </si>
  <si>
    <t>Melter CM4</t>
  </si>
  <si>
    <t>Regueras CH4-CM4</t>
  </si>
  <si>
    <t>RFI 4</t>
  </si>
  <si>
    <t>RFI 5</t>
  </si>
  <si>
    <t>Fase 3</t>
  </si>
  <si>
    <t>PT</t>
  </si>
  <si>
    <t>ACTUALIZADO:</t>
  </si>
  <si>
    <t>Fase 1</t>
  </si>
  <si>
    <t>Fase 2</t>
  </si>
  <si>
    <t>PLANIFICACION ALINVEST (KOLDO)</t>
  </si>
  <si>
    <t>Unloading materials</t>
  </si>
  <si>
    <t xml:space="preserve">Initial operation </t>
  </si>
  <si>
    <t>Melter CM1</t>
  </si>
  <si>
    <t>Melter CM2</t>
  </si>
  <si>
    <t>Holder 35Ton -1</t>
  </si>
  <si>
    <t>Melter 35Ton- 1</t>
  </si>
  <si>
    <t>Melter 35Ton- 2</t>
  </si>
  <si>
    <t>Holder CH1 -25tons</t>
  </si>
  <si>
    <t>Melter CM1 -25tons</t>
  </si>
  <si>
    <t>Holder CH2 -25tons</t>
  </si>
  <si>
    <t>Melter CM2 -25tons</t>
  </si>
  <si>
    <t>Weeks 2026</t>
  </si>
  <si>
    <t>Weeks 2027</t>
  </si>
  <si>
    <t>EQUIPMENT</t>
  </si>
  <si>
    <t>Launders</t>
  </si>
  <si>
    <t>FIRST PHASE</t>
  </si>
  <si>
    <t>SECOND PHASE</t>
  </si>
  <si>
    <t>THIRD PHASE</t>
  </si>
  <si>
    <t>Launders CH1-CM1</t>
  </si>
  <si>
    <t>Launders CH2-CM2</t>
  </si>
  <si>
    <t>Launders CH3-CM3</t>
  </si>
  <si>
    <t>Launders CH4-CM4</t>
  </si>
  <si>
    <t>UPDATED:</t>
  </si>
  <si>
    <t>Site Manager</t>
  </si>
  <si>
    <t>TOTAL:</t>
  </si>
  <si>
    <r>
      <t>1</t>
    </r>
    <r>
      <rPr>
        <b/>
        <vertAlign val="superscript"/>
        <sz val="8"/>
        <color theme="1"/>
        <rFont val="Aptos Narrow"/>
        <family val="2"/>
        <scheme val="minor"/>
      </rPr>
      <t>st</t>
    </r>
    <r>
      <rPr>
        <b/>
        <sz val="8"/>
        <color theme="1"/>
        <rFont val="Aptos Narrow"/>
        <family val="2"/>
        <scheme val="minor"/>
      </rPr>
      <t xml:space="preserve"> Ph</t>
    </r>
  </si>
  <si>
    <r>
      <t>2</t>
    </r>
    <r>
      <rPr>
        <b/>
        <vertAlign val="superscript"/>
        <sz val="8"/>
        <color theme="1"/>
        <rFont val="Aptos Narrow"/>
        <family val="2"/>
        <scheme val="minor"/>
      </rPr>
      <t>nd</t>
    </r>
    <r>
      <rPr>
        <b/>
        <sz val="8"/>
        <color theme="1"/>
        <rFont val="Aptos Narrow"/>
        <family val="2"/>
        <scheme val="minor"/>
      </rPr>
      <t xml:space="preserve"> Ph</t>
    </r>
  </si>
  <si>
    <r>
      <t>3</t>
    </r>
    <r>
      <rPr>
        <b/>
        <vertAlign val="superscript"/>
        <sz val="8"/>
        <color theme="1"/>
        <rFont val="Aptos Narrow"/>
        <family val="2"/>
        <scheme val="minor"/>
      </rPr>
      <t>rd</t>
    </r>
    <r>
      <rPr>
        <b/>
        <sz val="8"/>
        <color theme="1"/>
        <rFont val="Aptos Narrow"/>
        <family val="2"/>
        <scheme val="minor"/>
      </rPr>
      <t xml:space="preserve"> Ph</t>
    </r>
  </si>
  <si>
    <t>WEEKS</t>
  </si>
  <si>
    <t>INSERTEC´S ORGANIZATION CHART AT SITE</t>
  </si>
  <si>
    <t xml:space="preserve">SITE MANAGER                                  </t>
  </si>
  <si>
    <t>REFRACTARY SUPERVISOR</t>
  </si>
  <si>
    <t>INSERTEC STAFF AT HEADQUARTER OFFICES</t>
  </si>
  <si>
    <t>INSERTEC STAFF AT SITE</t>
  </si>
  <si>
    <t>HIERARCHIC DEPENDENCE</t>
  </si>
  <si>
    <t>FUNCTIONAL DEPENDENCE</t>
  </si>
  <si>
    <t>NOTES:</t>
  </si>
  <si>
    <t xml:space="preserve"> - The supervisors will be on site on the dates on which the specific works applicable to their specialty are carried out.</t>
  </si>
  <si>
    <t>ALINVEST</t>
  </si>
  <si>
    <t>ERECTION&amp; COMMISSIONING MANAGER               (Jon Arteaga)</t>
  </si>
  <si>
    <t>PROJECT MANAGER          (Aitor Egusquiza)</t>
  </si>
  <si>
    <t>ELECTRICAL&amp;AUTOMATION RESPONSIBLE</t>
  </si>
  <si>
    <t>COMMISIONING RESPONSIBLE</t>
  </si>
  <si>
    <t>MECHANICAL RESPONSIBLE</t>
  </si>
  <si>
    <t>MECHANICAL SUPERVISORS</t>
  </si>
  <si>
    <t>ELECTRICAL SUPERVISORS</t>
  </si>
  <si>
    <t>COMMISIONING SUPERVISORS</t>
  </si>
  <si>
    <t xml:space="preserve"> - The Site Manager may perform the functions of mechanical or  commissioning responsible</t>
  </si>
  <si>
    <t>EXTERNAL TECHNICIANS
(RFI, RIA…)</t>
  </si>
  <si>
    <t>PROJECT NUMBER: E- 2551</t>
  </si>
  <si>
    <t>EXTERNAL TECHNICIANS TO BE MOBILIZED AT SITE WHEN THEY ARE NEEDED.</t>
  </si>
  <si>
    <t>MANPOWER OF INDIRECT MECHANICAL AND ELECTRICAL SUPERVISOR</t>
  </si>
  <si>
    <t>MECHANICAL MANPOWER</t>
  </si>
  <si>
    <t>HSE Technician</t>
  </si>
  <si>
    <t>Foreman</t>
  </si>
  <si>
    <t>Team leader</t>
  </si>
  <si>
    <t>Fitter and pipers</t>
  </si>
  <si>
    <t>Welders</t>
  </si>
  <si>
    <t>Helpers</t>
  </si>
  <si>
    <t>ELECTRICAL MANPOWER</t>
  </si>
  <si>
    <t>Electricians</t>
  </si>
  <si>
    <r>
      <t xml:space="preserve">ALINVEST SCHEDULE FOR CONSTRUCTION AND COMMISSIOING 
</t>
    </r>
    <r>
      <rPr>
        <b/>
        <u/>
        <sz val="22"/>
        <color theme="1"/>
        <rFont val="Aptos Narrow"/>
        <family val="2"/>
        <scheme val="minor"/>
      </rPr>
      <t>SUBCONTRACT - PRELIMINARY MANPOWER HISTOGRAMM (ONLY FOR REFERENCE)</t>
    </r>
  </si>
  <si>
    <r>
      <rPr>
        <b/>
        <u/>
        <sz val="11"/>
        <color theme="1"/>
        <rFont val="Aptos Narrow"/>
        <family val="2"/>
        <scheme val="minor"/>
      </rPr>
      <t>IMPORTANT NOTES:</t>
    </r>
    <r>
      <rPr>
        <sz val="11"/>
        <color theme="1"/>
        <rFont val="Aptos Narrow"/>
        <family val="2"/>
        <scheme val="minor"/>
      </rPr>
      <t xml:space="preserve">
1- Team leader and foreman can work as direct worker
2- Welders will be qualified according to EN 9606-01
3- All manpower shall certify with experience or training their knowledge and skill to work.
4- If any of the workers fail to comply with safety guidelines, they will be removed from the work site, without any compensation to the property.
5- 60 hours/week considered.</t>
    </r>
  </si>
  <si>
    <t>SUBCONTRACTO´S MANPOWER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</si>
</sst>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;@"/>
    <numFmt numFmtId="165" formatCode="General_)"/>
  </numFmts>
  <fonts count="1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4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vertAlign val="superscript"/>
      <sz val="8"/>
      <color theme="1"/>
      <name val="Aptos Narrow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u/>
      <sz val="13"/>
      <name val="Arial"/>
      <family val="2"/>
    </font>
    <font>
      <b/>
      <sz val="11"/>
      <name val="Arial"/>
      <family val="2"/>
    </font>
    <font>
      <b/>
      <u/>
      <sz val="14"/>
      <name val="Arial"/>
      <family val="2"/>
    </font>
    <font>
      <b/>
      <sz val="8"/>
      <color theme="0"/>
      <name val="Arial"/>
      <family val="2"/>
    </font>
    <font>
      <b/>
      <sz val="10"/>
      <name val="Arial"/>
      <family val="2"/>
    </font>
    <font>
      <b/>
      <u/>
      <sz val="22"/>
      <color theme="1"/>
      <name val="Aptos Narrow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57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4" borderId="0" xfId="0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5" borderId="3" xfId="0" applyFill="1" applyBorder="1" applyAlignment="1">
      <alignment horizontal="center"/>
    </xf>
    <xf numFmtId="0" fontId="0" fillId="5" borderId="3" xfId="0" applyFill="1" applyBorder="1"/>
    <xf numFmtId="0" fontId="1" fillId="0" borderId="0" xfId="0" applyFont="1"/>
    <xf numFmtId="0" fontId="1" fillId="5" borderId="2" xfId="0" applyFont="1" applyFill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2" borderId="2" xfId="0" applyFill="1" applyBorder="1"/>
    <xf numFmtId="0" fontId="0" fillId="0" borderId="2" xfId="0" applyBorder="1"/>
    <xf numFmtId="0" fontId="0" fillId="2" borderId="4" xfId="0" applyFill="1" applyBorder="1"/>
    <xf numFmtId="0" fontId="0" fillId="0" borderId="4" xfId="0" applyBorder="1"/>
    <xf numFmtId="0" fontId="0" fillId="7" borderId="2" xfId="0" applyFill="1" applyBorder="1"/>
    <xf numFmtId="0" fontId="0" fillId="6" borderId="2" xfId="0" applyFill="1" applyBorder="1"/>
    <xf numFmtId="0" fontId="0" fillId="3" borderId="2" xfId="0" applyFill="1" applyBorder="1"/>
    <xf numFmtId="0" fontId="0" fillId="8" borderId="2" xfId="0" applyFill="1" applyBorder="1"/>
    <xf numFmtId="0" fontId="0" fillId="7" borderId="4" xfId="0" applyFill="1" applyBorder="1"/>
    <xf numFmtId="0" fontId="0" fillId="6" borderId="4" xfId="0" applyFill="1" applyBorder="1"/>
    <xf numFmtId="0" fontId="0" fillId="3" borderId="4" xfId="0" applyFill="1" applyBorder="1"/>
    <xf numFmtId="0" fontId="0" fillId="8" borderId="4" xfId="0" applyFill="1" applyBorder="1"/>
    <xf numFmtId="0" fontId="0" fillId="9" borderId="2" xfId="0" applyFill="1" applyBorder="1"/>
    <xf numFmtId="0" fontId="0" fillId="10" borderId="2" xfId="0" applyFill="1" applyBorder="1"/>
    <xf numFmtId="0" fontId="0" fillId="10" borderId="4" xfId="0" applyFill="1" applyBorder="1"/>
    <xf numFmtId="0" fontId="3" fillId="0" borderId="1" xfId="0" applyFont="1" applyBorder="1"/>
    <xf numFmtId="0" fontId="3" fillId="5" borderId="2" xfId="0" applyFont="1" applyFill="1" applyBorder="1"/>
    <xf numFmtId="0" fontId="2" fillId="0" borderId="0" xfId="0" applyFont="1" applyAlignment="1">
      <alignment horizontal="center" vertical="center"/>
    </xf>
    <xf numFmtId="0" fontId="0" fillId="6" borderId="0" xfId="0" applyFill="1"/>
    <xf numFmtId="0" fontId="0" fillId="8" borderId="3" xfId="0" applyFill="1" applyBorder="1"/>
    <xf numFmtId="0" fontId="0" fillId="9" borderId="4" xfId="0" applyFill="1" applyBorder="1"/>
    <xf numFmtId="0" fontId="0" fillId="3" borderId="0" xfId="0" applyFill="1"/>
    <xf numFmtId="0" fontId="0" fillId="2" borderId="2" xfId="0" applyFill="1" applyBorder="1" applyAlignment="1">
      <alignment horizontal="right"/>
    </xf>
    <xf numFmtId="0" fontId="1" fillId="0" borderId="8" xfId="0" applyFont="1" applyBorder="1" applyAlignment="1">
      <alignment horizontal="center" vertical="center" textRotation="90"/>
    </xf>
    <xf numFmtId="0" fontId="0" fillId="7" borderId="2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0" fontId="0" fillId="12" borderId="4" xfId="0" applyFill="1" applyBorder="1"/>
    <xf numFmtId="0" fontId="0" fillId="12" borderId="2" xfId="0" applyFill="1" applyBorder="1" applyAlignment="1">
      <alignment horizontal="center"/>
    </xf>
    <xf numFmtId="0" fontId="0" fillId="12" borderId="2" xfId="0" applyFill="1" applyBorder="1"/>
    <xf numFmtId="0" fontId="0" fillId="12" borderId="1" xfId="0" applyFill="1" applyBorder="1"/>
    <xf numFmtId="0" fontId="4" fillId="0" borderId="0" xfId="0" applyFont="1"/>
    <xf numFmtId="0" fontId="1" fillId="4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/>
    <xf numFmtId="0" fontId="5" fillId="0" borderId="1" xfId="0" applyFont="1" applyBorder="1"/>
    <xf numFmtId="0" fontId="8" fillId="0" borderId="0" xfId="1" applyFont="1"/>
    <xf numFmtId="0" fontId="9" fillId="0" borderId="0" xfId="1" applyFont="1" applyAlignment="1">
      <alignment vertical="center"/>
    </xf>
    <xf numFmtId="0" fontId="9" fillId="4" borderId="0" xfId="1" applyFont="1" applyFill="1" applyAlignment="1">
      <alignment vertical="center"/>
    </xf>
    <xf numFmtId="0" fontId="8" fillId="0" borderId="11" xfId="1" applyFont="1" applyBorder="1"/>
    <xf numFmtId="0" fontId="8" fillId="0" borderId="12" xfId="1" applyFont="1" applyBorder="1"/>
    <xf numFmtId="165" fontId="8" fillId="4" borderId="0" xfId="1" applyNumberFormat="1" applyFont="1" applyFill="1"/>
    <xf numFmtId="165" fontId="8" fillId="0" borderId="0" xfId="1" applyNumberFormat="1" applyFont="1"/>
    <xf numFmtId="0" fontId="8" fillId="4" borderId="0" xfId="1" applyFont="1" applyFill="1"/>
    <xf numFmtId="0" fontId="8" fillId="0" borderId="18" xfId="1" applyFont="1" applyBorder="1"/>
    <xf numFmtId="0" fontId="8" fillId="0" borderId="19" xfId="1" applyFont="1" applyBorder="1"/>
    <xf numFmtId="0" fontId="8" fillId="0" borderId="20" xfId="1" applyFont="1" applyBorder="1"/>
    <xf numFmtId="0" fontId="8" fillId="0" borderId="21" xfId="1" applyFont="1" applyBorder="1"/>
    <xf numFmtId="0" fontId="8" fillId="0" borderId="22" xfId="1" applyFont="1" applyBorder="1"/>
    <xf numFmtId="0" fontId="8" fillId="0" borderId="23" xfId="1" applyFont="1" applyBorder="1"/>
    <xf numFmtId="0" fontId="8" fillId="0" borderId="24" xfId="1" applyFont="1" applyBorder="1"/>
    <xf numFmtId="0" fontId="8" fillId="0" borderId="27" xfId="1" applyFont="1" applyBorder="1"/>
    <xf numFmtId="0" fontId="8" fillId="0" borderId="28" xfId="1" applyFont="1" applyBorder="1"/>
    <xf numFmtId="0" fontId="12" fillId="0" borderId="0" xfId="1" applyFont="1" applyAlignment="1">
      <alignment vertical="center" wrapText="1" shrinkToFit="1"/>
    </xf>
    <xf numFmtId="0" fontId="8" fillId="0" borderId="29" xfId="1" applyFont="1" applyBorder="1"/>
    <xf numFmtId="0" fontId="8" fillId="0" borderId="14" xfId="1" applyFont="1" applyBorder="1"/>
    <xf numFmtId="0" fontId="8" fillId="0" borderId="0" xfId="1" applyFont="1" applyAlignment="1">
      <alignment horizontal="center" vertical="center" wrapText="1" shrinkToFit="1"/>
    </xf>
    <xf numFmtId="0" fontId="8" fillId="0" borderId="10" xfId="1" applyFont="1" applyBorder="1"/>
    <xf numFmtId="165" fontId="8" fillId="0" borderId="30" xfId="1" applyNumberFormat="1" applyFont="1" applyBorder="1"/>
    <xf numFmtId="165" fontId="8" fillId="0" borderId="21" xfId="1" applyNumberFormat="1" applyFont="1" applyBorder="1"/>
    <xf numFmtId="165" fontId="8" fillId="0" borderId="22" xfId="1" applyNumberFormat="1" applyFont="1" applyBorder="1"/>
    <xf numFmtId="0" fontId="8" fillId="0" borderId="21" xfId="1" applyFont="1" applyBorder="1" applyAlignment="1">
      <alignment horizontal="center" vertical="center" wrapText="1" shrinkToFit="1"/>
    </xf>
    <xf numFmtId="0" fontId="8" fillId="0" borderId="30" xfId="1" applyFont="1" applyBorder="1"/>
    <xf numFmtId="165" fontId="8" fillId="0" borderId="20" xfId="1" applyNumberFormat="1" applyFont="1" applyBorder="1"/>
    <xf numFmtId="165" fontId="8" fillId="0" borderId="11" xfId="1" applyNumberFormat="1" applyFont="1" applyBorder="1"/>
    <xf numFmtId="0" fontId="8" fillId="0" borderId="31" xfId="1" applyFont="1" applyBorder="1"/>
    <xf numFmtId="0" fontId="8" fillId="4" borderId="0" xfId="1" applyFont="1" applyFill="1" applyAlignment="1">
      <alignment vertical="center" wrapText="1" shrinkToFit="1"/>
    </xf>
    <xf numFmtId="0" fontId="8" fillId="0" borderId="9" xfId="1" applyFont="1" applyBorder="1"/>
    <xf numFmtId="0" fontId="8" fillId="4" borderId="0" xfId="1" applyFont="1" applyFill="1" applyAlignment="1">
      <alignment vertical="center" wrapText="1"/>
    </xf>
    <xf numFmtId="0" fontId="8" fillId="4" borderId="0" xfId="1" applyFont="1" applyFill="1" applyAlignment="1">
      <alignment horizontal="centerContinuous"/>
    </xf>
    <xf numFmtId="0" fontId="8" fillId="0" borderId="0" xfId="1" applyFont="1" applyAlignment="1">
      <alignment vertical="center"/>
    </xf>
    <xf numFmtId="0" fontId="13" fillId="0" borderId="0" xfId="1" applyFont="1" applyAlignment="1">
      <alignment vertical="center" wrapText="1"/>
    </xf>
    <xf numFmtId="0" fontId="12" fillId="0" borderId="0" xfId="1" applyFont="1" applyAlignment="1">
      <alignment horizontal="center" vertical="center" wrapText="1" shrinkToFit="1"/>
    </xf>
    <xf numFmtId="0" fontId="8" fillId="0" borderId="8" xfId="1" applyFont="1" applyBorder="1"/>
    <xf numFmtId="0" fontId="12" fillId="0" borderId="9" xfId="1" applyFont="1" applyBorder="1" applyAlignment="1">
      <alignment vertical="center" wrapText="1" shrinkToFi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4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5" borderId="1" xfId="0" applyFont="1" applyFill="1" applyBorder="1" applyAlignment="1">
      <alignment horizontal="center" vertical="center" textRotation="90"/>
    </xf>
    <xf numFmtId="0" fontId="8" fillId="11" borderId="13" xfId="1" applyFont="1" applyFill="1" applyBorder="1" applyAlignment="1">
      <alignment horizontal="center"/>
    </xf>
    <xf numFmtId="0" fontId="8" fillId="11" borderId="14" xfId="1" applyFont="1" applyFill="1" applyBorder="1" applyAlignment="1">
      <alignment horizontal="center"/>
    </xf>
    <xf numFmtId="0" fontId="8" fillId="11" borderId="15" xfId="1" applyFont="1" applyFill="1" applyBorder="1" applyAlignment="1">
      <alignment horizontal="center"/>
    </xf>
    <xf numFmtId="0" fontId="8" fillId="11" borderId="16" xfId="1" applyFont="1" applyFill="1" applyBorder="1" applyAlignment="1">
      <alignment horizontal="center"/>
    </xf>
    <xf numFmtId="0" fontId="8" fillId="11" borderId="12" xfId="1" applyFont="1" applyFill="1" applyBorder="1" applyAlignment="1">
      <alignment horizontal="center"/>
    </xf>
    <xf numFmtId="0" fontId="8" fillId="11" borderId="17" xfId="1" applyFont="1" applyFill="1" applyBorder="1" applyAlignment="1">
      <alignment horizontal="center"/>
    </xf>
    <xf numFmtId="0" fontId="8" fillId="13" borderId="13" xfId="1" applyFont="1" applyFill="1" applyBorder="1" applyAlignment="1">
      <alignment horizontal="center"/>
    </xf>
    <xf numFmtId="0" fontId="8" fillId="13" borderId="14" xfId="1" applyFont="1" applyFill="1" applyBorder="1" applyAlignment="1">
      <alignment horizontal="center"/>
    </xf>
    <xf numFmtId="0" fontId="8" fillId="13" borderId="15" xfId="1" applyFont="1" applyFill="1" applyBorder="1" applyAlignment="1">
      <alignment horizontal="center"/>
    </xf>
    <xf numFmtId="0" fontId="8" fillId="13" borderId="16" xfId="1" applyFont="1" applyFill="1" applyBorder="1" applyAlignment="1">
      <alignment horizontal="center"/>
    </xf>
    <xf numFmtId="0" fontId="8" fillId="13" borderId="12" xfId="1" applyFont="1" applyFill="1" applyBorder="1" applyAlignment="1">
      <alignment horizontal="center"/>
    </xf>
    <xf numFmtId="0" fontId="8" fillId="13" borderId="17" xfId="1" applyFont="1" applyFill="1" applyBorder="1" applyAlignment="1">
      <alignment horizontal="center"/>
    </xf>
    <xf numFmtId="0" fontId="8" fillId="0" borderId="0" xfId="1" applyFont="1" applyAlignment="1">
      <alignment horizontal="left" vertical="center"/>
    </xf>
    <xf numFmtId="0" fontId="8" fillId="13" borderId="13" xfId="1" applyFont="1" applyFill="1" applyBorder="1" applyAlignment="1">
      <alignment horizontal="center" vertical="center" wrapText="1" shrinkToFit="1"/>
    </xf>
    <xf numFmtId="0" fontId="8" fillId="13" borderId="14" xfId="1" applyFont="1" applyFill="1" applyBorder="1" applyAlignment="1">
      <alignment horizontal="center" vertical="center" wrapText="1" shrinkToFit="1"/>
    </xf>
    <xf numFmtId="0" fontId="8" fillId="13" borderId="15" xfId="1" applyFont="1" applyFill="1" applyBorder="1" applyAlignment="1">
      <alignment horizontal="center" vertical="center" wrapText="1" shrinkToFit="1"/>
    </xf>
    <xf numFmtId="0" fontId="8" fillId="13" borderId="16" xfId="1" applyFont="1" applyFill="1" applyBorder="1" applyAlignment="1">
      <alignment horizontal="center" vertical="center" wrapText="1" shrinkToFit="1"/>
    </xf>
    <xf numFmtId="0" fontId="8" fillId="13" borderId="12" xfId="1" applyFont="1" applyFill="1" applyBorder="1" applyAlignment="1">
      <alignment horizontal="center" vertical="center" wrapText="1" shrinkToFit="1"/>
    </xf>
    <xf numFmtId="0" fontId="8" fillId="13" borderId="17" xfId="1" applyFont="1" applyFill="1" applyBorder="1" applyAlignment="1">
      <alignment horizontal="center" vertical="center" wrapText="1" shrinkToFit="1"/>
    </xf>
    <xf numFmtId="0" fontId="8" fillId="7" borderId="32" xfId="1" applyFont="1" applyFill="1" applyBorder="1" applyAlignment="1">
      <alignment horizontal="center"/>
    </xf>
    <xf numFmtId="0" fontId="8" fillId="7" borderId="33" xfId="1" applyFont="1" applyFill="1" applyBorder="1" applyAlignment="1">
      <alignment horizontal="center"/>
    </xf>
    <xf numFmtId="0" fontId="8" fillId="7" borderId="34" xfId="1" applyFont="1" applyFill="1" applyBorder="1" applyAlignment="1">
      <alignment horizontal="center"/>
    </xf>
    <xf numFmtId="0" fontId="8" fillId="13" borderId="25" xfId="1" applyFont="1" applyFill="1" applyBorder="1" applyAlignment="1">
      <alignment horizontal="center" vertical="center" wrapText="1" shrinkToFit="1"/>
    </xf>
    <xf numFmtId="0" fontId="8" fillId="13" borderId="0" xfId="1" applyFont="1" applyFill="1" applyAlignment="1">
      <alignment horizontal="center" vertical="center" wrapText="1" shrinkToFit="1"/>
    </xf>
    <xf numFmtId="0" fontId="8" fillId="13" borderId="26" xfId="1" applyFont="1" applyFill="1" applyBorder="1" applyAlignment="1">
      <alignment horizontal="center" vertical="center" wrapText="1" shrinkToFit="1"/>
    </xf>
    <xf numFmtId="0" fontId="8" fillId="5" borderId="13" xfId="1" applyFont="1" applyFill="1" applyBorder="1" applyAlignment="1">
      <alignment horizontal="center" vertical="center" wrapText="1" shrinkToFit="1"/>
    </xf>
    <xf numFmtId="0" fontId="8" fillId="5" borderId="14" xfId="1" applyFont="1" applyFill="1" applyBorder="1" applyAlignment="1">
      <alignment horizontal="center" vertical="center" wrapText="1" shrinkToFit="1"/>
    </xf>
    <xf numFmtId="0" fontId="8" fillId="5" borderId="15" xfId="1" applyFont="1" applyFill="1" applyBorder="1" applyAlignment="1">
      <alignment horizontal="center" vertical="center" wrapText="1" shrinkToFit="1"/>
    </xf>
    <xf numFmtId="0" fontId="8" fillId="5" borderId="16" xfId="1" applyFont="1" applyFill="1" applyBorder="1" applyAlignment="1">
      <alignment horizontal="center" vertical="center" wrapText="1" shrinkToFit="1"/>
    </xf>
    <xf numFmtId="0" fontId="8" fillId="5" borderId="12" xfId="1" applyFont="1" applyFill="1" applyBorder="1" applyAlignment="1">
      <alignment horizontal="center" vertical="center" wrapText="1" shrinkToFit="1"/>
    </xf>
    <xf numFmtId="0" fontId="8" fillId="5" borderId="17" xfId="1" applyFont="1" applyFill="1" applyBorder="1" applyAlignment="1">
      <alignment horizontal="center" vertical="center" wrapText="1" shrinkToFit="1"/>
    </xf>
    <xf numFmtId="0" fontId="10" fillId="4" borderId="0" xfId="1" applyFont="1" applyFill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1" fillId="0" borderId="0" xfId="1" applyFont="1" applyAlignment="1">
      <alignment horizontal="center"/>
    </xf>
    <xf numFmtId="0" fontId="8" fillId="7" borderId="13" xfId="1" applyFont="1" applyFill="1" applyBorder="1" applyAlignment="1">
      <alignment horizontal="center" vertical="center" wrapText="1"/>
    </xf>
    <xf numFmtId="0" fontId="8" fillId="7" borderId="14" xfId="1" applyFont="1" applyFill="1" applyBorder="1" applyAlignment="1">
      <alignment horizontal="center" vertical="center" wrapText="1"/>
    </xf>
    <xf numFmtId="0" fontId="8" fillId="7" borderId="15" xfId="1" applyFont="1" applyFill="1" applyBorder="1" applyAlignment="1">
      <alignment horizontal="center" vertical="center" wrapText="1"/>
    </xf>
    <xf numFmtId="0" fontId="8" fillId="7" borderId="16" xfId="1" applyFont="1" applyFill="1" applyBorder="1" applyAlignment="1">
      <alignment horizontal="center" vertical="center" wrapText="1"/>
    </xf>
    <xf numFmtId="0" fontId="8" fillId="7" borderId="12" xfId="1" applyFont="1" applyFill="1" applyBorder="1" applyAlignment="1">
      <alignment horizontal="center" vertical="center" wrapText="1"/>
    </xf>
    <xf numFmtId="0" fontId="8" fillId="7" borderId="17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 xr:uid="{532A469A-FFB7-4083-90C9-E1E9097797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MANPOWER CURVE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41230812302308362"/>
          <c:y val="3.359173126614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871869863651713E-2"/>
          <c:y val="0.11777760347328763"/>
          <c:w val="0.86721701633773729"/>
          <c:h val="0.70987111358657407"/>
        </c:manualLayout>
      </c:layout>
      <c:lineChart>
        <c:grouping val="standard"/>
        <c:varyColors val="0"/>
        <c:ser>
          <c:idx val="0"/>
          <c:order val="0"/>
          <c:tx>
            <c:strRef>
              <c:f>ALSE!$B$133</c:f>
              <c:strCache>
                <c:ptCount val="1"/>
                <c:pt idx="0">
                  <c:v>SUBCONTRACTO´S MANPOWER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ALSE!$C$133:$AT$133</c:f>
              <c:numCache>
                <c:formatCode>General</c:formatCode>
                <c:ptCount val="44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13</c:v>
                </c:pt>
                <c:pt idx="4">
                  <c:v>17</c:v>
                </c:pt>
                <c:pt idx="5">
                  <c:v>20</c:v>
                </c:pt>
                <c:pt idx="6">
                  <c:v>20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32</c:v>
                </c:pt>
                <c:pt idx="11">
                  <c:v>38</c:v>
                </c:pt>
                <c:pt idx="12">
                  <c:v>38</c:v>
                </c:pt>
                <c:pt idx="13">
                  <c:v>50</c:v>
                </c:pt>
                <c:pt idx="14">
                  <c:v>60</c:v>
                </c:pt>
                <c:pt idx="15">
                  <c:v>66</c:v>
                </c:pt>
                <c:pt idx="16">
                  <c:v>66</c:v>
                </c:pt>
                <c:pt idx="17">
                  <c:v>66</c:v>
                </c:pt>
                <c:pt idx="18">
                  <c:v>66</c:v>
                </c:pt>
                <c:pt idx="19">
                  <c:v>53</c:v>
                </c:pt>
                <c:pt idx="20">
                  <c:v>48</c:v>
                </c:pt>
                <c:pt idx="21">
                  <c:v>39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34</c:v>
                </c:pt>
                <c:pt idx="26">
                  <c:v>34</c:v>
                </c:pt>
                <c:pt idx="27">
                  <c:v>31</c:v>
                </c:pt>
                <c:pt idx="28">
                  <c:v>27</c:v>
                </c:pt>
                <c:pt idx="29">
                  <c:v>24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9C-4114-9B65-A58C8BFDB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5111680"/>
        <c:axId val="185113984"/>
      </c:lineChart>
      <c:catAx>
        <c:axId val="185111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WEEKS AT SITE</a:t>
                </a:r>
              </a:p>
            </c:rich>
          </c:tx>
          <c:layout>
            <c:manualLayout>
              <c:xMode val="edge"/>
              <c:yMode val="edge"/>
              <c:x val="0.46564145635641696"/>
              <c:y val="0.881139121175744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113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113984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</a:t>
                </a:r>
                <a:r>
                  <a:rPr lang="en-US" baseline="0"/>
                  <a:t> OF IST SUPERVISOR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7435897435897435E-2"/>
              <c:y val="0.328166188528759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111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958302794070031"/>
          <c:y val="4.079089795629718E-2"/>
          <c:w val="0.1100102992249524"/>
          <c:h val="4.87462035374740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http://www.insertec.biz/images/logos/Logo_Firma_mail_Insertec.jpg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http://www.insertec.biz/images/logos/Logo_Firma_mail_Insertec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205015</xdr:colOff>
      <xdr:row>0</xdr:row>
      <xdr:rowOff>167821</xdr:rowOff>
    </xdr:from>
    <xdr:to>
      <xdr:col>3</xdr:col>
      <xdr:colOff>311727</xdr:colOff>
      <xdr:row>3</xdr:row>
      <xdr:rowOff>146704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A1A1232-0959-420E-8F8E-FEBC9936D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015" y="167821"/>
          <a:ext cx="2127167" cy="533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234950</xdr:colOff>
      <xdr:row>105</xdr:row>
      <xdr:rowOff>149225</xdr:rowOff>
    </xdr:from>
    <xdr:to>
      <xdr:col>43</xdr:col>
      <xdr:colOff>136441</xdr:colOff>
      <xdr:row>128</xdr:row>
      <xdr:rowOff>66675</xdr:rowOff>
    </xdr:to>
    <xdr:graphicFrame macro="">
      <xdr:nvGraphicFramePr>
        <xdr:cNvPr id="6" name="Gráfico 2">
          <a:extLst>
            <a:ext uri="{FF2B5EF4-FFF2-40B4-BE49-F238E27FC236}">
              <a16:creationId xmlns:a16="http://schemas.microsoft.com/office/drawing/2014/main" id="{15049714-7E37-4084-A20D-9DC9205CB4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23088</xdr:colOff>
      <xdr:row>1</xdr:row>
      <xdr:rowOff>80818</xdr:rowOff>
    </xdr:from>
    <xdr:to>
      <xdr:col>10</xdr:col>
      <xdr:colOff>95085</xdr:colOff>
      <xdr:row>3</xdr:row>
      <xdr:rowOff>392546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207883C-8E26-4B16-97BB-401D0C01991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03" r="6555"/>
        <a:stretch/>
      </xdr:blipFill>
      <xdr:spPr bwMode="auto">
        <a:xfrm>
          <a:off x="213588" y="360218"/>
          <a:ext cx="1881747" cy="81972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217715</xdr:colOff>
      <xdr:row>0</xdr:row>
      <xdr:rowOff>167821</xdr:rowOff>
    </xdr:from>
    <xdr:to>
      <xdr:col>3</xdr:col>
      <xdr:colOff>161473</xdr:colOff>
      <xdr:row>3</xdr:row>
      <xdr:rowOff>146704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8AE198-7A05-7B22-C3E4-7C198C466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715" y="167821"/>
          <a:ext cx="1721758" cy="531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A8A79-D1EB-496B-9A9D-5F15E492D517}">
  <dimension ref="A1:CN133"/>
  <sheetViews>
    <sheetView tabSelected="1" zoomScale="25" zoomScaleNormal="25" workbookViewId="0">
      <selection activeCell="CF2" sqref="CF2"/>
    </sheetView>
  </sheetViews>
  <sheetFormatPr baseColWidth="10" defaultRowHeight="14.5" x14ac:dyDescent="0.35"/>
  <cols>
    <col min="1" max="1" width="4.7265625" customWidth="1"/>
    <col min="2" max="2" width="25.1796875" style="9" customWidth="1"/>
    <col min="3" max="3" width="4.6328125" style="1" customWidth="1"/>
    <col min="4" max="4" width="4.6328125" customWidth="1"/>
    <col min="5" max="5" width="4.6328125" style="1" customWidth="1"/>
    <col min="6" max="57" width="4.6328125" customWidth="1"/>
    <col min="58" max="81" width="5.6328125" customWidth="1"/>
    <col min="82" max="90" width="4.6328125" customWidth="1"/>
    <col min="91" max="91" width="10.90625" hidden="1" customWidth="1"/>
  </cols>
  <sheetData>
    <row r="1" spans="1:90" x14ac:dyDescent="0.35">
      <c r="CB1" t="s">
        <v>64</v>
      </c>
      <c r="CF1" s="102">
        <v>45838</v>
      </c>
      <c r="CG1" s="103"/>
      <c r="CH1" s="103"/>
      <c r="CI1" s="103"/>
      <c r="CJ1" s="103"/>
      <c r="CK1" s="103"/>
      <c r="CL1" s="103"/>
    </row>
    <row r="3" spans="1:90" x14ac:dyDescent="0.35">
      <c r="A3" s="156" t="s">
        <v>103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  <c r="BM3" s="104"/>
      <c r="BN3" s="104"/>
      <c r="BO3" s="104"/>
      <c r="BP3" s="104"/>
      <c r="BQ3" s="104"/>
      <c r="BR3" s="104"/>
      <c r="BS3" s="104"/>
      <c r="BT3" s="104"/>
      <c r="BU3" s="104"/>
      <c r="BV3" s="104"/>
      <c r="BW3" s="104"/>
      <c r="BX3" s="104"/>
      <c r="BY3" s="104"/>
      <c r="BZ3" s="104"/>
      <c r="CA3" s="104"/>
      <c r="CB3" s="104"/>
      <c r="CC3" s="104"/>
      <c r="CD3" s="104"/>
      <c r="CE3" s="104"/>
      <c r="CF3" s="104"/>
      <c r="CG3" s="104"/>
      <c r="CH3" s="104"/>
      <c r="CI3" s="104"/>
      <c r="CJ3" s="104"/>
      <c r="CK3" s="104"/>
      <c r="CL3" s="104"/>
    </row>
    <row r="4" spans="1:90" x14ac:dyDescent="0.35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</row>
    <row r="5" spans="1:90" x14ac:dyDescent="0.35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</row>
    <row r="6" spans="1:90" ht="58.5" customHeight="1" x14ac:dyDescent="0.35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  <c r="CI6" s="104"/>
      <c r="CJ6" s="104"/>
      <c r="CK6" s="104"/>
      <c r="CL6" s="104"/>
    </row>
    <row r="7" spans="1:90" ht="23" customHeight="1" x14ac:dyDescent="0.35">
      <c r="A7" s="33"/>
      <c r="B7" s="33"/>
      <c r="C7" s="96" t="s">
        <v>53</v>
      </c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8"/>
      <c r="CC7" s="96" t="s">
        <v>54</v>
      </c>
      <c r="CD7" s="97"/>
      <c r="CE7" s="97"/>
      <c r="CF7" s="97"/>
      <c r="CG7" s="97"/>
      <c r="CH7" s="97"/>
      <c r="CI7" s="97"/>
      <c r="CJ7" s="97"/>
      <c r="CK7" s="97"/>
      <c r="CL7" s="98"/>
    </row>
    <row r="8" spans="1:90" s="9" customFormat="1" x14ac:dyDescent="0.35">
      <c r="C8" s="105">
        <v>14</v>
      </c>
      <c r="D8" s="105"/>
      <c r="E8" s="105">
        <v>15</v>
      </c>
      <c r="F8" s="105"/>
      <c r="G8" s="105">
        <v>16</v>
      </c>
      <c r="H8" s="105"/>
      <c r="I8" s="105">
        <v>17</v>
      </c>
      <c r="J8" s="105"/>
      <c r="K8" s="105">
        <v>18</v>
      </c>
      <c r="L8" s="105"/>
      <c r="M8" s="105">
        <v>19</v>
      </c>
      <c r="N8" s="105"/>
      <c r="O8" s="105">
        <v>20</v>
      </c>
      <c r="P8" s="105"/>
      <c r="Q8" s="105">
        <v>21</v>
      </c>
      <c r="R8" s="105"/>
      <c r="S8" s="105">
        <v>22</v>
      </c>
      <c r="T8" s="105"/>
      <c r="U8" s="105">
        <v>23</v>
      </c>
      <c r="V8" s="105"/>
      <c r="W8" s="105">
        <v>24</v>
      </c>
      <c r="X8" s="105"/>
      <c r="Y8" s="105">
        <v>25</v>
      </c>
      <c r="Z8" s="105"/>
      <c r="AA8" s="105">
        <v>26</v>
      </c>
      <c r="AB8" s="105"/>
      <c r="AC8" s="105">
        <v>27</v>
      </c>
      <c r="AD8" s="105"/>
      <c r="AE8" s="105">
        <v>28</v>
      </c>
      <c r="AF8" s="105"/>
      <c r="AG8" s="105">
        <v>29</v>
      </c>
      <c r="AH8" s="105"/>
      <c r="AI8" s="105">
        <v>30</v>
      </c>
      <c r="AJ8" s="105"/>
      <c r="AK8" s="105">
        <v>31</v>
      </c>
      <c r="AL8" s="105"/>
      <c r="AM8" s="105">
        <v>32</v>
      </c>
      <c r="AN8" s="105"/>
      <c r="AO8" s="105">
        <v>33</v>
      </c>
      <c r="AP8" s="105"/>
      <c r="AQ8" s="105">
        <v>34</v>
      </c>
      <c r="AR8" s="105"/>
      <c r="AS8" s="105">
        <v>35</v>
      </c>
      <c r="AT8" s="105"/>
      <c r="AU8" s="105">
        <v>36</v>
      </c>
      <c r="AV8" s="105"/>
      <c r="AW8" s="105">
        <v>37</v>
      </c>
      <c r="AX8" s="105"/>
      <c r="AY8" s="105">
        <v>38</v>
      </c>
      <c r="AZ8" s="105"/>
      <c r="BA8" s="105">
        <v>39</v>
      </c>
      <c r="BB8" s="105"/>
      <c r="BC8" s="105">
        <v>40</v>
      </c>
      <c r="BD8" s="105"/>
      <c r="BE8" s="105">
        <v>41</v>
      </c>
      <c r="BF8" s="105"/>
      <c r="BG8" s="105">
        <v>42</v>
      </c>
      <c r="BH8" s="105"/>
      <c r="BI8" s="105">
        <v>43</v>
      </c>
      <c r="BJ8" s="105"/>
      <c r="BK8" s="105">
        <v>44</v>
      </c>
      <c r="BL8" s="105"/>
      <c r="BM8" s="105">
        <v>45</v>
      </c>
      <c r="BN8" s="105"/>
      <c r="BO8" s="105">
        <v>46</v>
      </c>
      <c r="BP8" s="105"/>
      <c r="BQ8" s="105">
        <v>47</v>
      </c>
      <c r="BR8" s="105"/>
      <c r="BS8" s="105">
        <v>48</v>
      </c>
      <c r="BT8" s="105"/>
      <c r="BU8" s="105">
        <v>49</v>
      </c>
      <c r="BV8" s="105"/>
      <c r="BW8" s="105">
        <v>50</v>
      </c>
      <c r="BX8" s="105"/>
      <c r="BY8" s="105">
        <v>51</v>
      </c>
      <c r="BZ8" s="105"/>
      <c r="CA8" s="105">
        <v>52</v>
      </c>
      <c r="CB8" s="105"/>
      <c r="CC8" s="105">
        <v>1</v>
      </c>
      <c r="CD8" s="105"/>
      <c r="CE8" s="105">
        <v>2</v>
      </c>
      <c r="CF8" s="105"/>
      <c r="CG8" s="105">
        <v>3</v>
      </c>
      <c r="CH8" s="105"/>
      <c r="CI8" s="105">
        <v>4</v>
      </c>
      <c r="CJ8" s="105"/>
      <c r="CK8" s="105">
        <v>5</v>
      </c>
      <c r="CL8" s="105"/>
    </row>
    <row r="9" spans="1:90" s="9" customFormat="1" x14ac:dyDescent="0.35">
      <c r="B9" s="41" t="s">
        <v>55</v>
      </c>
      <c r="C9" s="42">
        <f>D9-6</f>
        <v>46111</v>
      </c>
      <c r="D9" s="42">
        <f>E9-1</f>
        <v>46117</v>
      </c>
      <c r="E9" s="42">
        <v>46118</v>
      </c>
      <c r="F9" s="42">
        <f>E9+6</f>
        <v>46124</v>
      </c>
      <c r="G9" s="42">
        <f>F9+1</f>
        <v>46125</v>
      </c>
      <c r="H9" s="42">
        <f>G9+6</f>
        <v>46131</v>
      </c>
      <c r="I9" s="42">
        <f>H9+1</f>
        <v>46132</v>
      </c>
      <c r="J9" s="42">
        <f>I9+6</f>
        <v>46138</v>
      </c>
      <c r="K9" s="42">
        <f>J9+1</f>
        <v>46139</v>
      </c>
      <c r="L9" s="42">
        <f>K9+6</f>
        <v>46145</v>
      </c>
      <c r="M9" s="42">
        <f>L9+1</f>
        <v>46146</v>
      </c>
      <c r="N9" s="42">
        <f t="shared" ref="N9:BX9" si="0">M9+6</f>
        <v>46152</v>
      </c>
      <c r="O9" s="42">
        <f>N9+1</f>
        <v>46153</v>
      </c>
      <c r="P9" s="42">
        <f t="shared" si="0"/>
        <v>46159</v>
      </c>
      <c r="Q9" s="42">
        <f>P9+1</f>
        <v>46160</v>
      </c>
      <c r="R9" s="42">
        <f t="shared" si="0"/>
        <v>46166</v>
      </c>
      <c r="S9" s="42">
        <f t="shared" ref="S9:CC9" si="1">R9+1</f>
        <v>46167</v>
      </c>
      <c r="T9" s="42">
        <f t="shared" si="0"/>
        <v>46173</v>
      </c>
      <c r="U9" s="42">
        <f t="shared" si="1"/>
        <v>46174</v>
      </c>
      <c r="V9" s="42">
        <f t="shared" si="0"/>
        <v>46180</v>
      </c>
      <c r="W9" s="42">
        <f t="shared" si="1"/>
        <v>46181</v>
      </c>
      <c r="X9" s="42">
        <f t="shared" si="0"/>
        <v>46187</v>
      </c>
      <c r="Y9" s="42">
        <f t="shared" si="1"/>
        <v>46188</v>
      </c>
      <c r="Z9" s="42">
        <f t="shared" si="0"/>
        <v>46194</v>
      </c>
      <c r="AA9" s="42">
        <f t="shared" si="1"/>
        <v>46195</v>
      </c>
      <c r="AB9" s="42">
        <f t="shared" si="0"/>
        <v>46201</v>
      </c>
      <c r="AC9" s="42">
        <f t="shared" si="1"/>
        <v>46202</v>
      </c>
      <c r="AD9" s="42">
        <f t="shared" si="0"/>
        <v>46208</v>
      </c>
      <c r="AE9" s="42">
        <f t="shared" si="1"/>
        <v>46209</v>
      </c>
      <c r="AF9" s="42">
        <f t="shared" si="0"/>
        <v>46215</v>
      </c>
      <c r="AG9" s="42">
        <f t="shared" si="1"/>
        <v>46216</v>
      </c>
      <c r="AH9" s="42">
        <f t="shared" si="0"/>
        <v>46222</v>
      </c>
      <c r="AI9" s="42">
        <f t="shared" si="1"/>
        <v>46223</v>
      </c>
      <c r="AJ9" s="42">
        <f t="shared" si="0"/>
        <v>46229</v>
      </c>
      <c r="AK9" s="42">
        <f t="shared" si="1"/>
        <v>46230</v>
      </c>
      <c r="AL9" s="42">
        <f t="shared" si="0"/>
        <v>46236</v>
      </c>
      <c r="AM9" s="42">
        <f t="shared" si="1"/>
        <v>46237</v>
      </c>
      <c r="AN9" s="42">
        <f t="shared" si="0"/>
        <v>46243</v>
      </c>
      <c r="AO9" s="42">
        <f t="shared" si="1"/>
        <v>46244</v>
      </c>
      <c r="AP9" s="42">
        <f t="shared" si="0"/>
        <v>46250</v>
      </c>
      <c r="AQ9" s="42">
        <f t="shared" si="1"/>
        <v>46251</v>
      </c>
      <c r="AR9" s="42">
        <f t="shared" si="0"/>
        <v>46257</v>
      </c>
      <c r="AS9" s="42">
        <f t="shared" si="1"/>
        <v>46258</v>
      </c>
      <c r="AT9" s="42">
        <f t="shared" si="0"/>
        <v>46264</v>
      </c>
      <c r="AU9" s="42">
        <f t="shared" si="1"/>
        <v>46265</v>
      </c>
      <c r="AV9" s="42">
        <f t="shared" si="0"/>
        <v>46271</v>
      </c>
      <c r="AW9" s="42">
        <f t="shared" si="1"/>
        <v>46272</v>
      </c>
      <c r="AX9" s="42">
        <f t="shared" si="0"/>
        <v>46278</v>
      </c>
      <c r="AY9" s="42">
        <f t="shared" si="1"/>
        <v>46279</v>
      </c>
      <c r="AZ9" s="42">
        <f t="shared" si="0"/>
        <v>46285</v>
      </c>
      <c r="BA9" s="42">
        <f t="shared" si="1"/>
        <v>46286</v>
      </c>
      <c r="BB9" s="42">
        <f t="shared" si="0"/>
        <v>46292</v>
      </c>
      <c r="BC9" s="42">
        <f t="shared" si="1"/>
        <v>46293</v>
      </c>
      <c r="BD9" s="42">
        <f t="shared" si="0"/>
        <v>46299</v>
      </c>
      <c r="BE9" s="42">
        <f t="shared" si="1"/>
        <v>46300</v>
      </c>
      <c r="BF9" s="42">
        <f t="shared" si="0"/>
        <v>46306</v>
      </c>
      <c r="BG9" s="42">
        <f t="shared" si="1"/>
        <v>46307</v>
      </c>
      <c r="BH9" s="42">
        <f t="shared" si="0"/>
        <v>46313</v>
      </c>
      <c r="BI9" s="42">
        <f t="shared" si="1"/>
        <v>46314</v>
      </c>
      <c r="BJ9" s="42">
        <f t="shared" si="0"/>
        <v>46320</v>
      </c>
      <c r="BK9" s="42">
        <f t="shared" si="1"/>
        <v>46321</v>
      </c>
      <c r="BL9" s="42">
        <f t="shared" si="0"/>
        <v>46327</v>
      </c>
      <c r="BM9" s="42">
        <f t="shared" si="1"/>
        <v>46328</v>
      </c>
      <c r="BN9" s="42">
        <f t="shared" si="0"/>
        <v>46334</v>
      </c>
      <c r="BO9" s="42">
        <f t="shared" si="1"/>
        <v>46335</v>
      </c>
      <c r="BP9" s="42">
        <f t="shared" si="0"/>
        <v>46341</v>
      </c>
      <c r="BQ9" s="42">
        <f t="shared" si="1"/>
        <v>46342</v>
      </c>
      <c r="BR9" s="42">
        <f t="shared" si="0"/>
        <v>46348</v>
      </c>
      <c r="BS9" s="42">
        <f t="shared" si="1"/>
        <v>46349</v>
      </c>
      <c r="BT9" s="42">
        <f t="shared" si="0"/>
        <v>46355</v>
      </c>
      <c r="BU9" s="42">
        <f t="shared" si="1"/>
        <v>46356</v>
      </c>
      <c r="BV9" s="42">
        <f t="shared" si="0"/>
        <v>46362</v>
      </c>
      <c r="BW9" s="42">
        <f t="shared" si="1"/>
        <v>46363</v>
      </c>
      <c r="BX9" s="42">
        <f t="shared" si="0"/>
        <v>46369</v>
      </c>
      <c r="BY9" s="42">
        <f t="shared" si="1"/>
        <v>46370</v>
      </c>
      <c r="BZ9" s="42">
        <f t="shared" ref="BZ9:CF9" si="2">BY9+6</f>
        <v>46376</v>
      </c>
      <c r="CA9" s="42">
        <f t="shared" si="1"/>
        <v>46377</v>
      </c>
      <c r="CB9" s="42">
        <f t="shared" si="2"/>
        <v>46383</v>
      </c>
      <c r="CC9" s="42">
        <f t="shared" si="1"/>
        <v>46384</v>
      </c>
      <c r="CD9" s="42">
        <f t="shared" si="2"/>
        <v>46390</v>
      </c>
      <c r="CE9" s="42">
        <f>CD9+1</f>
        <v>46391</v>
      </c>
      <c r="CF9" s="42">
        <f t="shared" si="2"/>
        <v>46397</v>
      </c>
      <c r="CG9" s="42">
        <f t="shared" ref="CG9" si="3">CF9+1</f>
        <v>46398</v>
      </c>
      <c r="CH9" s="42">
        <f t="shared" ref="CH9" si="4">CG9+6</f>
        <v>46404</v>
      </c>
      <c r="CI9" s="42">
        <f t="shared" ref="CI9" si="5">CH9+1</f>
        <v>46405</v>
      </c>
      <c r="CJ9" s="42">
        <f t="shared" ref="CJ9" si="6">CI9+6</f>
        <v>46411</v>
      </c>
      <c r="CK9" s="42">
        <f t="shared" ref="CK9" si="7">CJ9+1</f>
        <v>46412</v>
      </c>
      <c r="CL9" s="42">
        <f t="shared" ref="CL9" si="8">CK9+6</f>
        <v>46418</v>
      </c>
    </row>
    <row r="10" spans="1:90" ht="14.5" customHeight="1" x14ac:dyDescent="0.35">
      <c r="A10" s="108" t="s">
        <v>57</v>
      </c>
      <c r="B10" s="31" t="s">
        <v>42</v>
      </c>
      <c r="C10" s="15"/>
      <c r="D10" s="43"/>
      <c r="E10" s="44"/>
      <c r="F10" s="43"/>
      <c r="G10" s="45"/>
      <c r="H10" s="43"/>
      <c r="I10" s="45"/>
      <c r="J10" s="43"/>
      <c r="K10" s="45"/>
      <c r="L10" s="43"/>
      <c r="M10" s="45"/>
      <c r="N10" s="43"/>
      <c r="O10" s="45"/>
      <c r="P10" s="43"/>
      <c r="Q10" s="45"/>
      <c r="R10" s="43"/>
      <c r="S10" s="45"/>
      <c r="T10" s="43"/>
      <c r="U10" s="4"/>
      <c r="V10" s="6"/>
      <c r="W10" s="4"/>
      <c r="X10" s="6"/>
      <c r="Y10" s="4"/>
      <c r="Z10" s="6"/>
      <c r="AA10" s="4"/>
      <c r="AB10" s="6"/>
      <c r="AC10" s="4"/>
      <c r="AD10" s="6"/>
      <c r="AE10" s="4"/>
      <c r="AF10" s="6"/>
      <c r="AG10" s="4"/>
      <c r="AH10" s="6"/>
      <c r="AI10" s="4"/>
      <c r="AJ10" s="6"/>
      <c r="AK10" s="4"/>
      <c r="AL10" s="6"/>
      <c r="AM10" s="4"/>
      <c r="AN10" s="6"/>
      <c r="AO10" s="4"/>
      <c r="AP10" s="6"/>
      <c r="AQ10" s="4"/>
      <c r="AR10" s="6"/>
      <c r="AS10" s="4"/>
      <c r="AT10" s="6"/>
      <c r="AU10" s="4"/>
      <c r="AV10" s="6"/>
      <c r="AW10" s="4"/>
      <c r="AX10" s="6"/>
      <c r="AY10" s="4"/>
      <c r="AZ10" s="6"/>
      <c r="BA10" s="4"/>
      <c r="BB10" s="6"/>
      <c r="BC10" s="4"/>
      <c r="BD10" s="6"/>
      <c r="BE10" s="4"/>
      <c r="BF10" s="19"/>
      <c r="BG10" s="17"/>
      <c r="BH10" s="19"/>
      <c r="BI10" s="17"/>
      <c r="BJ10" s="19"/>
      <c r="BK10" s="17"/>
      <c r="BL10" s="19"/>
      <c r="BM10" s="17"/>
      <c r="BN10" s="19"/>
      <c r="BO10" s="17"/>
      <c r="BP10" s="19"/>
      <c r="BQ10" s="17"/>
      <c r="BR10" s="19"/>
      <c r="BS10" s="17"/>
      <c r="BT10" s="19"/>
      <c r="BU10" s="17"/>
      <c r="BV10" s="19"/>
      <c r="BW10" s="17"/>
      <c r="BX10" s="19"/>
      <c r="BY10" s="17"/>
      <c r="BZ10" s="19"/>
      <c r="CA10" s="17"/>
      <c r="CB10" s="19"/>
      <c r="CC10" s="17"/>
      <c r="CD10" s="19"/>
      <c r="CE10" s="17"/>
      <c r="CF10" s="19"/>
      <c r="CG10" s="17"/>
      <c r="CH10" s="19"/>
      <c r="CI10" s="17"/>
      <c r="CJ10" s="19"/>
      <c r="CK10" s="17"/>
      <c r="CL10" s="19"/>
    </row>
    <row r="11" spans="1:90" s="3" customFormat="1" ht="5" customHeight="1" x14ac:dyDescent="0.35">
      <c r="A11" s="108"/>
      <c r="B11" s="10"/>
      <c r="C11" s="7"/>
      <c r="D11" s="8"/>
      <c r="E11" s="7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</row>
    <row r="12" spans="1:90" x14ac:dyDescent="0.35">
      <c r="A12" s="108"/>
      <c r="B12" s="31" t="s">
        <v>15</v>
      </c>
      <c r="C12" s="15"/>
      <c r="D12" s="6"/>
      <c r="G12" s="1"/>
      <c r="I12" s="16"/>
      <c r="J12" s="18"/>
      <c r="K12" s="16"/>
      <c r="L12" s="18" t="s">
        <v>6</v>
      </c>
      <c r="M12" s="16"/>
      <c r="N12" s="18"/>
      <c r="O12" s="16"/>
      <c r="P12" s="6"/>
      <c r="Q12" s="4"/>
      <c r="R12" s="6"/>
      <c r="S12" s="4"/>
      <c r="T12" s="6"/>
      <c r="U12" s="4"/>
      <c r="V12" s="6"/>
      <c r="W12" s="4"/>
      <c r="X12" s="6"/>
      <c r="Y12" s="4"/>
      <c r="Z12" s="6"/>
      <c r="AA12" s="4"/>
      <c r="AB12" s="6"/>
      <c r="AC12" s="4"/>
      <c r="AD12" s="6"/>
      <c r="AE12" s="16"/>
      <c r="AF12" s="18"/>
      <c r="AG12" s="16"/>
      <c r="AH12" s="18" t="s">
        <v>9</v>
      </c>
      <c r="AI12" s="16"/>
      <c r="AJ12" s="18"/>
      <c r="AK12" s="21"/>
      <c r="AL12" s="25"/>
      <c r="AM12" s="21"/>
      <c r="AN12" s="34" t="s">
        <v>10</v>
      </c>
      <c r="AO12" s="21"/>
      <c r="AP12" s="25"/>
      <c r="AQ12" s="21"/>
      <c r="AR12" s="25"/>
      <c r="AS12" s="22"/>
      <c r="AT12" s="26"/>
      <c r="AU12" s="22"/>
      <c r="AV12" s="26"/>
      <c r="AW12" s="22"/>
      <c r="AX12" s="26"/>
      <c r="AY12" s="22"/>
      <c r="AZ12" s="19"/>
      <c r="BA12" s="17"/>
      <c r="BB12" s="19"/>
      <c r="BC12" s="17"/>
      <c r="BD12" s="19"/>
      <c r="BE12" s="17"/>
      <c r="BF12" s="19"/>
      <c r="BG12" s="17"/>
      <c r="BH12" s="19"/>
      <c r="BI12" s="17"/>
      <c r="BJ12" s="19"/>
      <c r="BK12" s="17"/>
      <c r="BL12" s="19"/>
      <c r="BM12" s="17"/>
      <c r="BN12" s="19"/>
      <c r="BO12" s="17"/>
      <c r="BP12" s="19"/>
      <c r="BQ12" s="17"/>
      <c r="BR12" s="19"/>
      <c r="BS12" s="17"/>
      <c r="BT12" s="19"/>
      <c r="BU12" s="17"/>
      <c r="BV12" s="19"/>
      <c r="BW12" s="17"/>
      <c r="BX12" s="19"/>
      <c r="BY12" s="17"/>
      <c r="BZ12" s="19"/>
      <c r="CA12" s="17"/>
      <c r="CB12" s="19"/>
      <c r="CC12" s="17"/>
      <c r="CD12" s="19"/>
      <c r="CE12" s="17"/>
      <c r="CF12" s="19"/>
      <c r="CG12" s="17"/>
      <c r="CH12" s="19"/>
      <c r="CI12" s="17"/>
      <c r="CJ12" s="19"/>
      <c r="CK12" s="17"/>
      <c r="CL12" s="19"/>
    </row>
    <row r="13" spans="1:90" s="3" customFormat="1" ht="5" customHeight="1" x14ac:dyDescent="0.35">
      <c r="A13" s="108"/>
      <c r="B13" s="32"/>
      <c r="C13" s="7"/>
      <c r="D13" s="8"/>
      <c r="E13" s="7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</row>
    <row r="14" spans="1:90" x14ac:dyDescent="0.35">
      <c r="A14" s="108"/>
      <c r="B14" s="31" t="s">
        <v>46</v>
      </c>
      <c r="C14" s="14"/>
      <c r="D14" s="19"/>
      <c r="E14" s="14"/>
      <c r="F14" s="19"/>
      <c r="G14" s="17"/>
      <c r="H14" s="19"/>
      <c r="I14" s="17"/>
      <c r="J14" s="18"/>
      <c r="K14" s="16"/>
      <c r="L14" s="18" t="s">
        <v>6</v>
      </c>
      <c r="M14" s="16"/>
      <c r="N14" s="18"/>
      <c r="O14" s="16"/>
      <c r="P14" s="24"/>
      <c r="Q14" s="20"/>
      <c r="R14" s="24"/>
      <c r="S14" s="20" t="s">
        <v>7</v>
      </c>
      <c r="T14" s="24"/>
      <c r="U14" s="20"/>
      <c r="V14" s="24"/>
      <c r="W14" s="16"/>
      <c r="X14" s="18"/>
      <c r="Y14" s="16" t="s">
        <v>8</v>
      </c>
      <c r="Z14" s="18"/>
      <c r="AA14" s="16"/>
      <c r="AB14" s="18"/>
      <c r="AC14" s="16"/>
      <c r="AD14" s="18"/>
      <c r="AE14" s="16"/>
      <c r="AF14" s="18"/>
      <c r="AG14" s="21"/>
      <c r="AH14" s="25"/>
      <c r="AI14" s="21"/>
      <c r="AJ14" s="25" t="s">
        <v>10</v>
      </c>
      <c r="AK14" s="21"/>
      <c r="AL14" s="25"/>
      <c r="AM14" s="21"/>
      <c r="AN14" s="25"/>
      <c r="AO14" s="23" t="s">
        <v>11</v>
      </c>
      <c r="AP14" s="27"/>
      <c r="AQ14" s="35"/>
      <c r="AR14" s="26"/>
      <c r="AS14" s="22"/>
      <c r="AT14" s="26"/>
      <c r="AU14" s="22"/>
      <c r="AV14" s="26"/>
      <c r="AW14" s="22"/>
      <c r="AX14" s="26"/>
      <c r="AY14" s="22"/>
      <c r="AZ14" s="19"/>
      <c r="BA14" s="17"/>
      <c r="BB14" s="19"/>
      <c r="BC14" s="17"/>
      <c r="BD14" s="19"/>
      <c r="BE14" s="17"/>
      <c r="BF14" s="19"/>
      <c r="BG14" s="17"/>
      <c r="BH14" s="19"/>
      <c r="BI14" s="17"/>
      <c r="BJ14" s="19"/>
      <c r="BK14" s="17"/>
      <c r="BL14" s="19"/>
      <c r="BM14" s="17"/>
      <c r="BN14" s="19"/>
      <c r="BO14" s="17"/>
      <c r="BP14" s="19"/>
      <c r="BQ14" s="17"/>
      <c r="BR14" s="19"/>
      <c r="BS14" s="17"/>
      <c r="BT14" s="19"/>
      <c r="BU14" s="17"/>
      <c r="BV14" s="19"/>
      <c r="BW14" s="17"/>
      <c r="BX14" s="19"/>
      <c r="BY14" s="17"/>
      <c r="BZ14" s="19"/>
      <c r="CA14" s="17"/>
      <c r="CB14" s="19"/>
      <c r="CC14" s="17"/>
      <c r="CD14" s="19"/>
      <c r="CE14" s="17"/>
      <c r="CF14" s="19"/>
      <c r="CG14" s="17"/>
      <c r="CH14" s="19"/>
      <c r="CI14" s="17"/>
      <c r="CJ14" s="19"/>
      <c r="CK14" s="17"/>
      <c r="CL14" s="19"/>
    </row>
    <row r="15" spans="1:90" s="3" customFormat="1" ht="5" customHeight="1" x14ac:dyDescent="0.35">
      <c r="A15" s="108"/>
      <c r="B15" s="32"/>
      <c r="C15" s="7"/>
      <c r="D15" s="8"/>
      <c r="E15" s="7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</row>
    <row r="16" spans="1:90" x14ac:dyDescent="0.35">
      <c r="A16" s="108"/>
      <c r="B16" s="31" t="s">
        <v>47</v>
      </c>
      <c r="C16" s="14"/>
      <c r="D16" s="19"/>
      <c r="E16" s="14"/>
      <c r="F16" s="19"/>
      <c r="G16" s="17"/>
      <c r="H16" s="19"/>
      <c r="I16" s="17"/>
      <c r="J16" s="18"/>
      <c r="K16" s="16"/>
      <c r="L16" s="18" t="s">
        <v>6</v>
      </c>
      <c r="M16" s="16"/>
      <c r="N16" s="18"/>
      <c r="O16" s="16"/>
      <c r="P16" s="24"/>
      <c r="Q16" s="20"/>
      <c r="R16" s="24"/>
      <c r="S16" s="20" t="s">
        <v>7</v>
      </c>
      <c r="T16" s="24"/>
      <c r="U16" s="20"/>
      <c r="V16" s="24"/>
      <c r="W16" s="16"/>
      <c r="X16" s="18"/>
      <c r="Y16" s="16"/>
      <c r="Z16" s="18"/>
      <c r="AA16" s="16"/>
      <c r="AB16" s="18"/>
      <c r="AC16" s="16" t="s">
        <v>8</v>
      </c>
      <c r="AD16" s="18"/>
      <c r="AE16" s="16"/>
      <c r="AF16" s="18"/>
      <c r="AG16" s="21"/>
      <c r="AH16" s="25"/>
      <c r="AI16" s="21"/>
      <c r="AJ16" s="25" t="s">
        <v>10</v>
      </c>
      <c r="AK16" s="21"/>
      <c r="AL16" s="25"/>
      <c r="AM16" s="21"/>
      <c r="AN16" s="25"/>
      <c r="AO16" s="23" t="s">
        <v>11</v>
      </c>
      <c r="AP16" s="27"/>
      <c r="AQ16" s="35"/>
      <c r="AR16" s="26"/>
      <c r="AS16" s="22"/>
      <c r="AT16" s="26"/>
      <c r="AU16" s="22"/>
      <c r="AV16" s="26"/>
      <c r="AW16" s="22"/>
      <c r="AX16" s="26"/>
      <c r="AY16" s="22"/>
      <c r="AZ16" s="19"/>
      <c r="BA16" s="17"/>
      <c r="BB16" s="19"/>
      <c r="BC16" s="17"/>
      <c r="BD16" s="19"/>
      <c r="BE16" s="17"/>
      <c r="BF16" s="19"/>
      <c r="BG16" s="17"/>
      <c r="BH16" s="19"/>
      <c r="BI16" s="17"/>
      <c r="BJ16" s="19"/>
      <c r="BK16" s="17"/>
      <c r="BL16" s="19"/>
      <c r="BM16" s="17"/>
      <c r="BN16" s="19"/>
      <c r="BO16" s="17"/>
      <c r="BP16" s="19"/>
      <c r="BQ16" s="17"/>
      <c r="BR16" s="19"/>
      <c r="BS16" s="17"/>
      <c r="BT16" s="19"/>
      <c r="BU16" s="17"/>
      <c r="BV16" s="19"/>
      <c r="BW16" s="17"/>
      <c r="BX16" s="19"/>
      <c r="BY16" s="17"/>
      <c r="BZ16" s="19"/>
      <c r="CA16" s="17"/>
      <c r="CB16" s="19"/>
      <c r="CC16" s="17"/>
      <c r="CD16" s="19"/>
      <c r="CE16" s="17"/>
      <c r="CF16" s="19"/>
      <c r="CG16" s="17"/>
      <c r="CH16" s="19"/>
      <c r="CI16" s="17"/>
      <c r="CJ16" s="19"/>
      <c r="CK16" s="17"/>
      <c r="CL16" s="19"/>
    </row>
    <row r="17" spans="1:90" s="3" customFormat="1" ht="5" customHeight="1" x14ac:dyDescent="0.35">
      <c r="A17" s="108"/>
      <c r="B17" s="32"/>
      <c r="C17" s="7"/>
      <c r="D17" s="8"/>
      <c r="E17" s="7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</row>
    <row r="18" spans="1:90" x14ac:dyDescent="0.35">
      <c r="A18" s="108"/>
      <c r="B18" s="31" t="s">
        <v>48</v>
      </c>
      <c r="C18" s="14"/>
      <c r="D18" s="19"/>
      <c r="E18" s="14"/>
      <c r="F18" s="19"/>
      <c r="G18" s="17"/>
      <c r="H18" s="19"/>
      <c r="I18" s="17"/>
      <c r="J18" s="19"/>
      <c r="K18" s="17"/>
      <c r="L18" s="19"/>
      <c r="M18" s="17"/>
      <c r="N18" s="19"/>
      <c r="O18" s="17"/>
      <c r="P18" s="18"/>
      <c r="Q18" s="16"/>
      <c r="R18" s="18"/>
      <c r="S18" s="16" t="s">
        <v>6</v>
      </c>
      <c r="T18" s="18"/>
      <c r="U18" s="16"/>
      <c r="V18" s="24"/>
      <c r="W18" s="20"/>
      <c r="X18" s="24"/>
      <c r="Y18" s="20"/>
      <c r="Z18" s="24" t="s">
        <v>7</v>
      </c>
      <c r="AA18" s="20"/>
      <c r="AB18" s="24"/>
      <c r="AC18" s="16"/>
      <c r="AD18" s="18"/>
      <c r="AE18" s="16"/>
      <c r="AF18" s="18"/>
      <c r="AG18" s="16"/>
      <c r="AH18" s="18"/>
      <c r="AI18" s="16" t="s">
        <v>8</v>
      </c>
      <c r="AJ18" s="18"/>
      <c r="AK18" s="16"/>
      <c r="AL18" s="18"/>
      <c r="AM18" s="21"/>
      <c r="AN18" s="25"/>
      <c r="AO18" s="21"/>
      <c r="AP18" s="25" t="s">
        <v>10</v>
      </c>
      <c r="AQ18" s="21"/>
      <c r="AR18" s="27"/>
      <c r="AS18" s="23" t="s">
        <v>11</v>
      </c>
      <c r="AT18" s="27"/>
      <c r="AU18" s="22"/>
      <c r="AV18" s="26"/>
      <c r="AW18" s="22"/>
      <c r="AX18" s="26"/>
      <c r="AY18" s="22"/>
      <c r="AZ18" s="19"/>
      <c r="BA18" s="17"/>
      <c r="BB18" s="19"/>
      <c r="BC18" s="17"/>
      <c r="BD18" s="19"/>
      <c r="BE18" s="17"/>
      <c r="BF18" s="19"/>
      <c r="BG18" s="17"/>
      <c r="BH18" s="19"/>
      <c r="BI18" s="17"/>
      <c r="BJ18" s="19"/>
      <c r="BK18" s="17"/>
      <c r="BL18" s="19"/>
      <c r="BM18" s="17"/>
      <c r="BN18" s="19"/>
      <c r="BO18" s="17"/>
      <c r="BP18" s="19"/>
      <c r="BQ18" s="17"/>
      <c r="BR18" s="19"/>
      <c r="BS18" s="17"/>
      <c r="BT18" s="19"/>
      <c r="BU18" s="17"/>
      <c r="BV18" s="19"/>
      <c r="BW18" s="17"/>
      <c r="BX18" s="19"/>
      <c r="BY18" s="17"/>
      <c r="BZ18" s="19"/>
      <c r="CA18" s="17"/>
      <c r="CB18" s="19"/>
      <c r="CC18" s="17"/>
      <c r="CD18" s="19"/>
      <c r="CE18" s="17"/>
      <c r="CF18" s="19"/>
      <c r="CG18" s="17"/>
      <c r="CH18" s="19"/>
      <c r="CI18" s="17"/>
      <c r="CJ18" s="19"/>
      <c r="CK18" s="17"/>
      <c r="CL18" s="19"/>
    </row>
    <row r="19" spans="1:90" s="3" customFormat="1" ht="5" customHeight="1" x14ac:dyDescent="0.35">
      <c r="A19" s="108"/>
      <c r="B19" s="32"/>
      <c r="C19" s="7"/>
      <c r="D19" s="8"/>
      <c r="E19" s="7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</row>
    <row r="20" spans="1:90" x14ac:dyDescent="0.35">
      <c r="A20" s="108"/>
      <c r="B20" s="31" t="s">
        <v>56</v>
      </c>
      <c r="C20" s="14"/>
      <c r="D20" s="19"/>
      <c r="E20" s="14"/>
      <c r="F20" s="19"/>
      <c r="G20" s="17"/>
      <c r="H20" s="19"/>
      <c r="I20" s="17"/>
      <c r="J20" s="19"/>
      <c r="K20" s="17"/>
      <c r="L20" s="19"/>
      <c r="M20" s="17"/>
      <c r="N20" s="19"/>
      <c r="O20" s="17"/>
      <c r="P20" s="19"/>
      <c r="Q20" s="17"/>
      <c r="R20" s="19"/>
      <c r="S20" s="17"/>
      <c r="T20" s="19"/>
      <c r="U20" s="17"/>
      <c r="V20" s="19"/>
      <c r="W20" s="17"/>
      <c r="X20" s="19"/>
      <c r="Y20" s="17"/>
      <c r="Z20" s="19"/>
      <c r="AA20" s="17"/>
      <c r="AB20" s="19"/>
      <c r="AC20" s="17"/>
      <c r="AD20" s="19"/>
      <c r="AE20" s="17"/>
      <c r="AF20" s="19"/>
      <c r="AG20" s="16"/>
      <c r="AH20" s="18"/>
      <c r="AI20" s="16"/>
      <c r="AJ20" s="18"/>
      <c r="AK20" s="16"/>
      <c r="AL20" s="18"/>
      <c r="AM20" s="16"/>
      <c r="AN20" s="18"/>
      <c r="AO20" s="16"/>
      <c r="AP20" s="18"/>
      <c r="AQ20" s="21" t="s">
        <v>10</v>
      </c>
      <c r="AR20" s="25"/>
      <c r="AS20" s="35" t="s">
        <v>11</v>
      </c>
      <c r="AT20" s="27"/>
      <c r="AU20" s="22"/>
      <c r="AV20" s="26"/>
      <c r="AW20" s="22"/>
      <c r="AX20" s="26"/>
      <c r="AY20" s="22"/>
      <c r="AZ20" s="19"/>
      <c r="BA20" s="17"/>
      <c r="BB20" s="19"/>
      <c r="BC20" s="17"/>
      <c r="BD20" s="19"/>
      <c r="BF20" s="19"/>
      <c r="BG20" s="17"/>
      <c r="BH20" s="19"/>
      <c r="BI20" s="17"/>
      <c r="BJ20" s="19"/>
      <c r="BK20" s="17"/>
      <c r="BL20" s="19"/>
      <c r="BM20" s="17"/>
      <c r="BN20" s="19"/>
      <c r="BO20" s="17"/>
      <c r="BP20" s="19"/>
      <c r="BQ20" s="17"/>
      <c r="BR20" s="19"/>
      <c r="BS20" s="17"/>
      <c r="BT20" s="19"/>
      <c r="BU20" s="17"/>
      <c r="BV20" s="19"/>
      <c r="BW20" s="17"/>
      <c r="BX20" s="19"/>
      <c r="BY20" s="17"/>
      <c r="BZ20" s="19"/>
      <c r="CA20" s="17"/>
      <c r="CB20" s="19"/>
      <c r="CC20" s="17"/>
      <c r="CD20" s="19"/>
      <c r="CE20" s="17"/>
      <c r="CF20" s="19"/>
      <c r="CG20" s="17"/>
      <c r="CH20" s="19"/>
      <c r="CI20" s="17"/>
      <c r="CJ20" s="19"/>
      <c r="CK20" s="17"/>
      <c r="CL20" s="19"/>
    </row>
    <row r="21" spans="1:90" s="3" customFormat="1" ht="5" customHeight="1" x14ac:dyDescent="0.35">
      <c r="A21" s="108"/>
      <c r="B21" s="32"/>
      <c r="C21" s="7"/>
      <c r="D21" s="8"/>
      <c r="E21" s="7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</row>
    <row r="22" spans="1:90" x14ac:dyDescent="0.35">
      <c r="A22" s="108"/>
      <c r="B22" s="31" t="s">
        <v>3</v>
      </c>
      <c r="C22" s="14"/>
      <c r="D22" s="19"/>
      <c r="E22" s="14"/>
      <c r="F22" s="19"/>
      <c r="G22" s="17"/>
      <c r="H22" s="19"/>
      <c r="I22" s="17"/>
      <c r="J22" s="19"/>
      <c r="K22" s="17"/>
      <c r="L22" s="19"/>
      <c r="M22" s="17"/>
      <c r="N22" s="19"/>
      <c r="O22" s="17"/>
      <c r="P22" s="19"/>
      <c r="Q22" s="17"/>
      <c r="R22" s="19"/>
      <c r="S22" s="17"/>
      <c r="T22" s="19"/>
      <c r="U22" s="17"/>
      <c r="V22" s="19"/>
      <c r="W22" s="17"/>
      <c r="X22" s="19"/>
      <c r="Y22" s="17"/>
      <c r="Z22" s="19"/>
      <c r="AA22" s="17"/>
      <c r="AB22" s="19"/>
      <c r="AC22" s="17"/>
      <c r="AD22" s="19"/>
      <c r="AE22" s="17"/>
      <c r="AF22" s="19"/>
      <c r="AG22" s="17"/>
      <c r="AH22" s="19"/>
      <c r="AI22" s="16"/>
      <c r="AJ22" s="18"/>
      <c r="AK22" s="16" t="s">
        <v>6</v>
      </c>
      <c r="AL22" s="18"/>
      <c r="AM22" s="16" t="s">
        <v>9</v>
      </c>
      <c r="AN22" s="18"/>
      <c r="AO22" s="16"/>
      <c r="AP22" s="18"/>
      <c r="AQ22" s="21"/>
      <c r="AR22" s="25" t="s">
        <v>10</v>
      </c>
      <c r="AS22" s="21"/>
      <c r="AT22" s="25"/>
      <c r="AU22" s="22"/>
      <c r="AV22" s="26"/>
      <c r="AW22" s="22"/>
      <c r="AX22" s="26"/>
      <c r="AY22" s="22"/>
      <c r="AZ22" s="19"/>
      <c r="BA22" s="17"/>
      <c r="BB22" s="19"/>
      <c r="BC22" s="17"/>
      <c r="BD22" s="19"/>
      <c r="BE22" s="17"/>
      <c r="BF22" s="19"/>
      <c r="BG22" s="17"/>
      <c r="BH22" s="19"/>
      <c r="BI22" s="17"/>
      <c r="BJ22" s="19"/>
      <c r="BK22" s="17"/>
      <c r="BL22" s="19"/>
      <c r="BM22" s="17"/>
      <c r="BN22" s="19"/>
      <c r="BO22" s="17"/>
      <c r="BP22" s="19"/>
      <c r="BQ22" s="17"/>
      <c r="BR22" s="19"/>
      <c r="BS22" s="17"/>
      <c r="BT22" s="19"/>
      <c r="BU22" s="17"/>
      <c r="BV22" s="19"/>
      <c r="BW22" s="17"/>
      <c r="BX22" s="19"/>
      <c r="BY22" s="17"/>
      <c r="BZ22" s="19"/>
      <c r="CA22" s="17"/>
      <c r="CB22" s="19"/>
      <c r="CC22" s="17"/>
      <c r="CD22" s="19"/>
      <c r="CE22" s="17"/>
      <c r="CF22" s="19"/>
      <c r="CG22" s="17"/>
      <c r="CH22" s="19"/>
      <c r="CI22" s="17"/>
      <c r="CJ22" s="19"/>
      <c r="CK22" s="17"/>
      <c r="CL22" s="19"/>
    </row>
    <row r="23" spans="1:90" s="3" customFormat="1" ht="5" customHeight="1" x14ac:dyDescent="0.35">
      <c r="A23" s="108"/>
      <c r="B23" s="32"/>
      <c r="C23" s="7"/>
      <c r="D23" s="8"/>
      <c r="E23" s="7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</row>
    <row r="24" spans="1:90" x14ac:dyDescent="0.35">
      <c r="A24" s="108"/>
      <c r="B24" s="31" t="s">
        <v>24</v>
      </c>
      <c r="C24" s="14"/>
      <c r="D24" s="19"/>
      <c r="E24" s="14"/>
      <c r="F24" s="19"/>
      <c r="G24" s="17"/>
      <c r="H24" s="19"/>
      <c r="I24" s="17"/>
      <c r="J24" s="19"/>
      <c r="K24" s="17"/>
      <c r="L24" s="19"/>
      <c r="M24" s="17"/>
      <c r="N24" s="19"/>
      <c r="O24" s="17"/>
      <c r="P24" s="19"/>
      <c r="Q24" s="16"/>
      <c r="R24" s="18"/>
      <c r="S24" s="16"/>
      <c r="T24" s="18" t="s">
        <v>6</v>
      </c>
      <c r="U24" s="16"/>
      <c r="V24" s="18"/>
      <c r="W24" s="16"/>
      <c r="X24" s="18"/>
      <c r="Y24" s="17"/>
      <c r="Z24" s="19"/>
      <c r="AA24" s="17"/>
      <c r="AB24" s="19"/>
      <c r="AC24" s="17"/>
      <c r="AD24" s="19"/>
      <c r="AE24" s="17"/>
      <c r="AF24" s="19"/>
      <c r="AG24" s="17"/>
      <c r="AH24" s="19"/>
      <c r="AI24" s="16"/>
      <c r="AJ24" s="18"/>
      <c r="AK24" s="16" t="s">
        <v>9</v>
      </c>
      <c r="AL24" s="18"/>
      <c r="AM24" s="16"/>
      <c r="AN24" s="18"/>
      <c r="AO24" s="21"/>
      <c r="AP24" s="25"/>
      <c r="AQ24" s="21"/>
      <c r="AR24" s="25" t="s">
        <v>10</v>
      </c>
      <c r="AS24" s="21"/>
      <c r="AT24" s="25"/>
      <c r="AU24" s="22"/>
      <c r="AV24" s="26"/>
      <c r="AW24" s="22"/>
      <c r="AX24" s="26"/>
      <c r="AY24" s="22"/>
      <c r="AZ24" s="19"/>
      <c r="BA24" s="17"/>
      <c r="BB24" s="19"/>
      <c r="BC24" s="17"/>
      <c r="BD24" s="19"/>
      <c r="BE24" s="17"/>
      <c r="BF24" s="19"/>
      <c r="BG24" s="17"/>
      <c r="BH24" s="19"/>
      <c r="BI24" s="17"/>
      <c r="BJ24" s="19"/>
      <c r="BK24" s="17"/>
      <c r="BL24" s="19"/>
      <c r="BM24" s="17"/>
      <c r="BN24" s="19"/>
      <c r="BO24" s="17"/>
      <c r="BP24" s="19"/>
      <c r="BQ24" s="17"/>
      <c r="BR24" s="19"/>
      <c r="BS24" s="17"/>
      <c r="BT24" s="19"/>
      <c r="BU24" s="17"/>
      <c r="BV24" s="19"/>
      <c r="BW24" s="17"/>
      <c r="BX24" s="19"/>
      <c r="BY24" s="17"/>
      <c r="BZ24" s="19"/>
      <c r="CA24" s="17"/>
      <c r="CB24" s="19"/>
      <c r="CC24" s="17"/>
      <c r="CD24" s="19"/>
      <c r="CE24" s="17"/>
      <c r="CF24" s="19"/>
      <c r="CG24" s="17"/>
      <c r="CH24" s="19"/>
      <c r="CI24" s="17"/>
      <c r="CJ24" s="19"/>
      <c r="CK24" s="17"/>
      <c r="CL24" s="19"/>
    </row>
    <row r="25" spans="1:90" s="3" customFormat="1" ht="5" customHeight="1" x14ac:dyDescent="0.35">
      <c r="A25" s="108"/>
      <c r="B25" s="32"/>
      <c r="C25" s="7"/>
      <c r="D25" s="8"/>
      <c r="E25" s="7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</row>
    <row r="26" spans="1:90" x14ac:dyDescent="0.35">
      <c r="A26" s="108"/>
      <c r="B26" s="31" t="s">
        <v>26</v>
      </c>
      <c r="C26" s="14"/>
      <c r="D26" s="19"/>
      <c r="E26" s="14"/>
      <c r="F26" s="19"/>
      <c r="G26" s="17"/>
      <c r="H26" s="19"/>
      <c r="I26" s="17"/>
      <c r="J26" s="19"/>
      <c r="K26" s="17"/>
      <c r="L26" s="19"/>
      <c r="M26" s="17"/>
      <c r="N26" s="19"/>
      <c r="O26" s="17"/>
      <c r="P26" s="19"/>
      <c r="Q26" s="16"/>
      <c r="R26" s="18"/>
      <c r="S26" s="16"/>
      <c r="T26" s="18" t="s">
        <v>6</v>
      </c>
      <c r="U26" s="16"/>
      <c r="V26" s="18"/>
      <c r="W26" s="16"/>
      <c r="X26" s="18"/>
      <c r="Y26" s="17"/>
      <c r="Z26" s="19"/>
      <c r="AA26" s="17"/>
      <c r="AB26" s="19"/>
      <c r="AC26" s="17"/>
      <c r="AD26" s="19"/>
      <c r="AE26" s="17"/>
      <c r="AF26" s="19"/>
      <c r="AG26" s="17"/>
      <c r="AH26" s="19"/>
      <c r="AI26" s="16"/>
      <c r="AJ26" s="18"/>
      <c r="AK26" s="16" t="s">
        <v>9</v>
      </c>
      <c r="AL26" s="18"/>
      <c r="AM26" s="16"/>
      <c r="AN26" s="18"/>
      <c r="AO26" s="21"/>
      <c r="AP26" s="25"/>
      <c r="AQ26" s="34"/>
      <c r="AR26" s="25" t="s">
        <v>10</v>
      </c>
      <c r="AS26" s="34"/>
      <c r="AT26" s="25"/>
      <c r="AU26" s="22"/>
      <c r="AV26" s="26"/>
      <c r="AW26" s="22"/>
      <c r="AX26" s="26"/>
      <c r="AY26" s="22"/>
      <c r="AZ26" s="19"/>
      <c r="BA26" s="17"/>
      <c r="BB26" s="19"/>
      <c r="BC26" s="17"/>
      <c r="BD26" s="19"/>
      <c r="BE26" s="17"/>
      <c r="BF26" s="19"/>
      <c r="BG26" s="17"/>
      <c r="BH26" s="19"/>
      <c r="BI26" s="17"/>
      <c r="BJ26" s="19"/>
      <c r="BK26" s="17"/>
      <c r="BL26" s="19"/>
      <c r="BM26" s="17"/>
      <c r="BN26" s="19"/>
      <c r="BO26" s="17"/>
      <c r="BP26" s="19"/>
      <c r="BQ26" s="17"/>
      <c r="BR26" s="19"/>
      <c r="BS26" s="17"/>
      <c r="BT26" s="19"/>
      <c r="BU26" s="17"/>
      <c r="BV26" s="19"/>
      <c r="BW26" s="17"/>
      <c r="BX26" s="19"/>
      <c r="BY26" s="17"/>
      <c r="BZ26" s="19"/>
      <c r="CA26" s="17"/>
      <c r="CB26" s="19"/>
      <c r="CC26" s="17"/>
      <c r="CD26" s="19"/>
      <c r="CE26" s="17"/>
      <c r="CF26" s="19"/>
      <c r="CG26" s="17"/>
      <c r="CH26" s="19"/>
      <c r="CI26" s="17"/>
      <c r="CJ26" s="19"/>
      <c r="CK26" s="17"/>
      <c r="CL26" s="19"/>
    </row>
    <row r="27" spans="1:90" s="3" customFormat="1" ht="5" customHeight="1" x14ac:dyDescent="0.35">
      <c r="A27" s="108"/>
      <c r="B27" s="32"/>
      <c r="C27" s="7"/>
      <c r="D27" s="8"/>
      <c r="E27" s="7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</row>
    <row r="28" spans="1:90" x14ac:dyDescent="0.35">
      <c r="A28" s="108"/>
      <c r="B28" s="31" t="s">
        <v>43</v>
      </c>
      <c r="C28" s="14"/>
      <c r="D28" s="19"/>
      <c r="E28" s="14"/>
      <c r="F28" s="19"/>
      <c r="G28" s="14"/>
      <c r="H28" s="19"/>
      <c r="I28" s="14"/>
      <c r="J28" s="19"/>
      <c r="K28" s="14"/>
      <c r="L28" s="19"/>
      <c r="M28" s="14"/>
      <c r="N28" s="19"/>
      <c r="O28" s="14"/>
      <c r="P28" s="19"/>
      <c r="Q28" s="14"/>
      <c r="R28" s="19"/>
      <c r="S28" s="14"/>
      <c r="T28" s="19"/>
      <c r="U28" s="14"/>
      <c r="V28" s="19"/>
      <c r="W28" s="14"/>
      <c r="X28" s="19"/>
      <c r="Y28" s="14"/>
      <c r="Z28" s="19"/>
      <c r="AA28" s="14"/>
      <c r="AB28" s="19"/>
      <c r="AC28" s="14"/>
      <c r="AD28" s="19"/>
      <c r="AE28" s="14"/>
      <c r="AF28" s="19"/>
      <c r="AG28" s="14"/>
      <c r="AH28" s="19"/>
      <c r="AI28" s="14"/>
      <c r="AJ28" s="19"/>
      <c r="AK28" s="14"/>
      <c r="AL28" s="19"/>
      <c r="AM28" s="14"/>
      <c r="AN28" s="19"/>
      <c r="AO28" s="14"/>
      <c r="AP28" s="19"/>
      <c r="AQ28" s="14"/>
      <c r="AR28" s="19"/>
      <c r="AS28" s="14"/>
      <c r="AT28" s="19"/>
      <c r="AU28" s="14"/>
      <c r="AV28" s="19"/>
      <c r="AW28" s="14"/>
      <c r="AX28" s="19"/>
      <c r="AY28" s="17"/>
      <c r="AZ28" s="36"/>
      <c r="BA28" s="28"/>
      <c r="BB28" s="36"/>
      <c r="BC28" s="28"/>
      <c r="BD28" s="36"/>
      <c r="BE28" s="28"/>
      <c r="BF28" s="19"/>
      <c r="BG28" s="17"/>
      <c r="BH28" s="19"/>
      <c r="BI28" s="17"/>
      <c r="BJ28" s="19"/>
      <c r="BK28" s="17"/>
      <c r="BL28" s="19"/>
      <c r="BM28" s="17"/>
      <c r="BN28" s="19"/>
      <c r="BO28" s="17"/>
      <c r="BP28" s="19"/>
      <c r="BQ28" s="17"/>
      <c r="BR28" s="19"/>
      <c r="BS28" s="17"/>
      <c r="BT28" s="19"/>
      <c r="BU28" s="17"/>
      <c r="BV28" s="19"/>
      <c r="BW28" s="17"/>
      <c r="BX28" s="19"/>
      <c r="BY28" s="17"/>
      <c r="BZ28" s="19"/>
      <c r="CA28" s="17"/>
      <c r="CB28" s="19"/>
      <c r="CC28" s="17"/>
      <c r="CD28" s="19"/>
      <c r="CE28" s="17"/>
      <c r="CF28" s="19"/>
      <c r="CG28" s="17"/>
      <c r="CH28" s="19"/>
      <c r="CI28" s="17"/>
      <c r="CJ28" s="19"/>
      <c r="CK28" s="17"/>
      <c r="CL28" s="19"/>
    </row>
    <row r="29" spans="1:90" s="3" customFormat="1" ht="5" customHeight="1" x14ac:dyDescent="0.35">
      <c r="A29" s="108"/>
      <c r="B29" s="32"/>
      <c r="C29" s="7"/>
      <c r="D29" s="8"/>
      <c r="E29" s="7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</row>
    <row r="30" spans="1:90" ht="14.5" customHeight="1" x14ac:dyDescent="0.35">
      <c r="A30" s="108" t="s">
        <v>58</v>
      </c>
      <c r="B30" s="31" t="s">
        <v>42</v>
      </c>
      <c r="C30" s="15"/>
      <c r="D30" s="46"/>
      <c r="E30" s="44"/>
      <c r="F30" s="43"/>
      <c r="G30" s="45"/>
      <c r="H30" s="43"/>
      <c r="I30" s="45"/>
      <c r="J30" s="43"/>
      <c r="K30" s="45"/>
      <c r="L30" s="43"/>
      <c r="M30" s="45"/>
      <c r="N30" s="43"/>
      <c r="O30" s="45"/>
      <c r="P30" s="43"/>
      <c r="Q30" s="45"/>
      <c r="R30" s="43"/>
      <c r="S30" s="45"/>
      <c r="T30" s="43"/>
      <c r="U30" s="4"/>
      <c r="V30" s="6"/>
      <c r="W30" s="4"/>
      <c r="X30" s="6"/>
      <c r="Y30" s="4"/>
      <c r="Z30" s="6"/>
      <c r="AA30" s="4"/>
      <c r="AB30" s="6"/>
      <c r="AC30" s="4"/>
      <c r="AD30" s="6"/>
      <c r="AE30" s="4"/>
      <c r="AF30" s="6"/>
      <c r="AG30" s="4"/>
      <c r="AH30" s="6"/>
      <c r="AI30" s="4"/>
      <c r="AJ30" s="6"/>
      <c r="AK30" s="4"/>
      <c r="AL30" s="6"/>
      <c r="AM30" s="4"/>
      <c r="AN30" s="6"/>
      <c r="AO30" s="4"/>
      <c r="AP30" s="6"/>
      <c r="AQ30" s="4"/>
      <c r="AR30" s="6"/>
      <c r="AS30" s="4"/>
      <c r="AT30" s="6"/>
      <c r="AU30" s="4"/>
      <c r="AV30" s="6"/>
      <c r="AW30" s="4"/>
      <c r="AX30" s="6"/>
      <c r="AY30" s="4"/>
      <c r="AZ30" s="6"/>
      <c r="BA30" s="4"/>
      <c r="BB30" s="6"/>
      <c r="BC30" s="4"/>
      <c r="BD30" s="6"/>
      <c r="BE30" s="4"/>
      <c r="BF30" s="6"/>
      <c r="BG30" s="4"/>
      <c r="BH30" s="6"/>
      <c r="BI30" s="4"/>
      <c r="BJ30" s="6"/>
      <c r="BK30" s="4"/>
      <c r="BL30" s="6"/>
      <c r="BM30" s="4"/>
      <c r="BN30" s="6"/>
      <c r="BO30" s="4"/>
      <c r="BP30" s="6"/>
      <c r="BQ30" s="4"/>
      <c r="BR30" s="6"/>
      <c r="BS30" s="4"/>
      <c r="BT30" s="6"/>
      <c r="BU30" s="4"/>
      <c r="BV30" s="6"/>
      <c r="BW30" s="4"/>
      <c r="BX30" s="6"/>
      <c r="BY30" s="4"/>
      <c r="BZ30" s="6"/>
      <c r="CA30" s="4"/>
      <c r="CB30" s="6"/>
      <c r="CC30" s="4"/>
      <c r="CD30" s="6"/>
      <c r="CE30" s="4"/>
      <c r="CF30" s="6"/>
      <c r="CG30" s="4"/>
      <c r="CH30" s="6"/>
      <c r="CI30" s="4"/>
      <c r="CJ30" s="6"/>
      <c r="CK30" s="4"/>
      <c r="CL30" s="6"/>
    </row>
    <row r="31" spans="1:90" s="3" customFormat="1" ht="5" customHeight="1" x14ac:dyDescent="0.35">
      <c r="A31" s="108"/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5"/>
      <c r="CK31" s="8"/>
      <c r="CL31" s="5"/>
    </row>
    <row r="32" spans="1:90" ht="14.5" customHeight="1" x14ac:dyDescent="0.35">
      <c r="A32" s="108"/>
      <c r="B32" s="31" t="s">
        <v>14</v>
      </c>
      <c r="C32" s="15"/>
      <c r="D32" s="6"/>
      <c r="E32" s="15"/>
      <c r="F32" s="6"/>
      <c r="G32" s="4"/>
      <c r="H32" s="6"/>
      <c r="I32" s="4"/>
      <c r="J32" s="6"/>
      <c r="K32" s="4"/>
      <c r="L32" s="6"/>
      <c r="M32" s="16"/>
      <c r="N32" s="18"/>
      <c r="O32" s="16"/>
      <c r="P32" s="18" t="s">
        <v>6</v>
      </c>
      <c r="Q32" s="16"/>
      <c r="R32" s="18"/>
      <c r="S32" s="16"/>
      <c r="T32" s="6"/>
      <c r="U32" s="4"/>
      <c r="V32" s="6"/>
      <c r="W32" s="4"/>
      <c r="X32" s="6"/>
      <c r="Y32" s="4"/>
      <c r="Z32" s="6"/>
      <c r="AA32" s="4"/>
      <c r="AB32" s="6"/>
      <c r="AC32" s="4"/>
      <c r="AD32" s="6"/>
      <c r="AE32" s="16"/>
      <c r="AF32" s="18"/>
      <c r="AG32" s="16"/>
      <c r="AH32" s="18" t="s">
        <v>9</v>
      </c>
      <c r="AI32" s="16"/>
      <c r="AJ32" s="18"/>
      <c r="AK32" s="21"/>
      <c r="AL32" s="25"/>
      <c r="AM32" s="21"/>
      <c r="AN32" s="34" t="s">
        <v>10</v>
      </c>
      <c r="AO32" s="21"/>
      <c r="AP32" s="25"/>
      <c r="AQ32" s="21"/>
      <c r="AR32" s="25"/>
      <c r="AS32" s="37"/>
      <c r="AT32" s="37"/>
      <c r="AU32" s="37"/>
      <c r="AV32" s="37"/>
      <c r="AW32" s="22"/>
      <c r="AX32" s="26"/>
      <c r="AY32" s="22"/>
      <c r="AZ32" s="26"/>
      <c r="BA32" s="22"/>
      <c r="BB32" s="6"/>
      <c r="BC32" s="4"/>
      <c r="BD32" s="6"/>
      <c r="BE32" s="4"/>
      <c r="BF32" s="6"/>
      <c r="BG32" s="4"/>
      <c r="BH32" s="6"/>
      <c r="BI32" s="4"/>
      <c r="BJ32" s="6"/>
      <c r="BK32" s="4"/>
      <c r="BL32" s="6"/>
      <c r="BM32" s="4"/>
      <c r="BN32" s="6"/>
      <c r="BO32" s="4"/>
      <c r="BP32" s="6"/>
      <c r="BQ32" s="4"/>
      <c r="BR32" s="6"/>
      <c r="BS32" s="4"/>
      <c r="BT32" s="6"/>
      <c r="BU32" s="4"/>
      <c r="BV32" s="6"/>
      <c r="BW32" s="4"/>
      <c r="BX32" s="6"/>
      <c r="BY32" s="4"/>
      <c r="BZ32" s="6"/>
      <c r="CA32" s="4"/>
      <c r="CB32" s="6"/>
      <c r="CC32" s="4"/>
      <c r="CD32" s="6"/>
      <c r="CE32" s="4"/>
      <c r="CF32" s="6"/>
      <c r="CG32" s="4"/>
      <c r="CH32" s="6"/>
      <c r="CI32" s="4"/>
      <c r="CJ32" s="6"/>
      <c r="CK32" s="4"/>
      <c r="CL32" s="6"/>
    </row>
    <row r="33" spans="1:90" s="3" customFormat="1" ht="5" customHeight="1" x14ac:dyDescent="0.35">
      <c r="A33" s="108"/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5"/>
      <c r="CK33" s="8"/>
      <c r="CL33" s="5"/>
    </row>
    <row r="34" spans="1:90" x14ac:dyDescent="0.35">
      <c r="A34" s="108"/>
      <c r="B34" s="31" t="s">
        <v>16</v>
      </c>
      <c r="C34" s="15"/>
      <c r="D34" s="6"/>
      <c r="E34" s="15"/>
      <c r="F34" s="6"/>
      <c r="G34" s="4"/>
      <c r="H34" s="6"/>
      <c r="I34" s="4"/>
      <c r="J34" s="6"/>
      <c r="K34" s="4"/>
      <c r="L34" s="6"/>
      <c r="M34" s="4"/>
      <c r="N34" s="6"/>
      <c r="O34" s="4"/>
      <c r="P34" s="6"/>
      <c r="Q34" s="16"/>
      <c r="R34" s="18"/>
      <c r="S34" s="16"/>
      <c r="T34" s="18" t="s">
        <v>6</v>
      </c>
      <c r="U34" s="16"/>
      <c r="V34" s="18"/>
      <c r="W34" s="16"/>
      <c r="X34" s="6"/>
      <c r="Y34" s="4"/>
      <c r="Z34" s="6"/>
      <c r="AA34" s="4"/>
      <c r="AB34" s="6"/>
      <c r="AC34" s="4"/>
      <c r="AD34" s="6"/>
      <c r="AE34" s="16"/>
      <c r="AF34" s="18"/>
      <c r="AG34" s="16"/>
      <c r="AH34" s="18" t="s">
        <v>9</v>
      </c>
      <c r="AI34" s="16"/>
      <c r="AJ34" s="18"/>
      <c r="AK34" s="16"/>
      <c r="AL34" s="18" t="s">
        <v>9</v>
      </c>
      <c r="AM34" s="21"/>
      <c r="AN34" s="34" t="s">
        <v>10</v>
      </c>
      <c r="AO34" s="21"/>
      <c r="AP34" s="25"/>
      <c r="AQ34" s="21"/>
      <c r="AR34" s="25"/>
      <c r="AS34" s="21"/>
      <c r="AT34" s="25"/>
      <c r="AU34" s="21"/>
      <c r="AV34" s="25"/>
      <c r="AW34" s="22"/>
      <c r="AX34" s="26"/>
      <c r="AY34" s="22"/>
      <c r="AZ34" s="26"/>
      <c r="BA34" s="22"/>
      <c r="BB34" s="6"/>
      <c r="BC34" s="4"/>
      <c r="BD34" s="6"/>
      <c r="BE34" s="4"/>
      <c r="BF34" s="6"/>
      <c r="BG34" s="4"/>
      <c r="BH34" s="6"/>
      <c r="BI34" s="4"/>
      <c r="BJ34" s="6"/>
      <c r="BK34" s="4"/>
      <c r="BL34" s="6"/>
      <c r="BM34" s="4"/>
      <c r="BN34" s="6"/>
      <c r="BO34" s="4"/>
      <c r="BP34" s="6"/>
      <c r="BQ34" s="4"/>
      <c r="BR34" s="6"/>
      <c r="BS34" s="4"/>
      <c r="BT34" s="6"/>
      <c r="BU34" s="4"/>
      <c r="BV34" s="6"/>
      <c r="BW34" s="4"/>
      <c r="BX34" s="6"/>
      <c r="BY34" s="4"/>
      <c r="BZ34" s="6"/>
      <c r="CA34" s="4"/>
      <c r="CB34" s="6"/>
      <c r="CC34" s="4"/>
      <c r="CD34" s="6"/>
      <c r="CE34" s="4"/>
      <c r="CF34" s="6"/>
      <c r="CG34" s="4"/>
      <c r="CH34" s="6"/>
      <c r="CI34" s="4"/>
      <c r="CJ34" s="6"/>
      <c r="CK34" s="4"/>
      <c r="CL34" s="6"/>
    </row>
    <row r="35" spans="1:90" s="3" customFormat="1" ht="5" customHeight="1" x14ac:dyDescent="0.35">
      <c r="A35" s="108"/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5"/>
      <c r="CK35" s="8"/>
      <c r="CL35" s="5"/>
    </row>
    <row r="36" spans="1:90" x14ac:dyDescent="0.35">
      <c r="A36" s="108"/>
      <c r="B36" s="31" t="s">
        <v>17</v>
      </c>
      <c r="C36" s="15"/>
      <c r="D36" s="6"/>
      <c r="E36" s="15"/>
      <c r="F36" s="6"/>
      <c r="G36" s="4"/>
      <c r="H36" s="6"/>
      <c r="I36" s="4"/>
      <c r="J36" s="6"/>
      <c r="K36" s="4"/>
      <c r="L36" s="6"/>
      <c r="M36" s="4"/>
      <c r="N36" s="6"/>
      <c r="O36" s="4"/>
      <c r="P36" s="6"/>
      <c r="Q36" s="4"/>
      <c r="R36" s="6"/>
      <c r="S36" s="4"/>
      <c r="T36" s="6"/>
      <c r="U36" s="16"/>
      <c r="V36" s="18"/>
      <c r="W36" s="16"/>
      <c r="X36" s="18" t="s">
        <v>6</v>
      </c>
      <c r="Y36" s="16"/>
      <c r="Z36" s="18"/>
      <c r="AA36" s="16"/>
      <c r="AB36" s="6"/>
      <c r="AC36" s="4"/>
      <c r="AD36" s="6"/>
      <c r="AE36" s="16"/>
      <c r="AF36" s="18"/>
      <c r="AG36" s="16"/>
      <c r="AH36" s="18" t="s">
        <v>9</v>
      </c>
      <c r="AI36" s="16"/>
      <c r="AJ36" s="18"/>
      <c r="AK36" s="16"/>
      <c r="AL36" s="18" t="s">
        <v>9</v>
      </c>
      <c r="AM36" s="21"/>
      <c r="AN36" s="34" t="s">
        <v>10</v>
      </c>
      <c r="AO36" s="21"/>
      <c r="AP36" s="25"/>
      <c r="AQ36" s="21"/>
      <c r="AR36" s="25"/>
      <c r="AS36" s="21"/>
      <c r="AT36" s="25"/>
      <c r="AU36" s="21"/>
      <c r="AV36" s="25"/>
      <c r="AW36" s="22"/>
      <c r="AX36" s="26"/>
      <c r="AY36" s="22"/>
      <c r="AZ36" s="26"/>
      <c r="BA36" s="22"/>
      <c r="BB36" s="6"/>
      <c r="BC36" s="4"/>
      <c r="BD36" s="6"/>
      <c r="BE36" s="4"/>
      <c r="BF36" s="6"/>
      <c r="BG36" s="4"/>
      <c r="BH36" s="6"/>
      <c r="BI36" s="4"/>
      <c r="BJ36" s="6"/>
      <c r="BK36" s="4"/>
      <c r="BL36" s="6"/>
      <c r="BM36" s="4"/>
      <c r="BN36" s="6"/>
      <c r="BO36" s="4"/>
      <c r="BP36" s="6"/>
      <c r="BQ36" s="4"/>
      <c r="BR36" s="6"/>
      <c r="BS36" s="4"/>
      <c r="BT36" s="6"/>
      <c r="BU36" s="4"/>
      <c r="BV36" s="6"/>
      <c r="BW36" s="4"/>
      <c r="BX36" s="6"/>
      <c r="BY36" s="4"/>
      <c r="BZ36" s="6"/>
      <c r="CA36" s="4"/>
      <c r="CB36" s="6"/>
      <c r="CC36" s="4"/>
      <c r="CD36" s="6"/>
      <c r="CE36" s="4"/>
      <c r="CF36" s="6"/>
      <c r="CG36" s="4"/>
      <c r="CH36" s="6"/>
      <c r="CI36" s="4"/>
      <c r="CJ36" s="6"/>
      <c r="CK36" s="4"/>
      <c r="CL36" s="6"/>
    </row>
    <row r="37" spans="1:90" s="3" customFormat="1" ht="5" customHeight="1" x14ac:dyDescent="0.35">
      <c r="A37" s="108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5"/>
      <c r="CK37" s="8"/>
      <c r="CL37" s="5"/>
    </row>
    <row r="38" spans="1:90" x14ac:dyDescent="0.35">
      <c r="A38" s="108"/>
      <c r="B38" s="31" t="s">
        <v>49</v>
      </c>
      <c r="C38" s="15"/>
      <c r="D38" s="6"/>
      <c r="E38" s="15"/>
      <c r="L38" s="18"/>
      <c r="M38" s="16"/>
      <c r="N38" s="18" t="s">
        <v>6</v>
      </c>
      <c r="O38" s="16"/>
      <c r="P38" s="18"/>
      <c r="Q38" s="20"/>
      <c r="R38" s="24"/>
      <c r="S38" s="20" t="s">
        <v>7</v>
      </c>
      <c r="T38" s="24"/>
      <c r="U38" s="20"/>
      <c r="V38" s="24"/>
      <c r="W38" s="16"/>
      <c r="X38" s="18"/>
      <c r="Y38" s="16"/>
      <c r="Z38" s="18" t="s">
        <v>8</v>
      </c>
      <c r="AA38" s="16"/>
      <c r="AB38" s="18"/>
      <c r="AC38" s="16"/>
      <c r="AD38" s="18"/>
      <c r="AE38" s="16"/>
      <c r="AF38" s="18"/>
      <c r="AG38" s="21"/>
      <c r="AH38" s="25"/>
      <c r="AI38" s="34" t="s">
        <v>10</v>
      </c>
      <c r="AJ38" s="25"/>
      <c r="AK38" s="34"/>
      <c r="AL38" s="34"/>
      <c r="AM38" s="21"/>
      <c r="AN38" s="34"/>
      <c r="AO38" s="23"/>
      <c r="AP38" s="27" t="s">
        <v>11</v>
      </c>
      <c r="AQ38" s="23"/>
      <c r="AR38" s="27"/>
      <c r="AS38" s="37"/>
      <c r="AT38" s="37"/>
      <c r="AU38" s="37"/>
      <c r="AV38" s="37"/>
      <c r="AW38" s="22"/>
      <c r="AX38" s="26"/>
      <c r="AY38" s="22"/>
      <c r="AZ38" s="26"/>
      <c r="BA38" s="22"/>
      <c r="BB38" s="6"/>
      <c r="BC38" s="4"/>
      <c r="BD38" s="6"/>
      <c r="BE38" s="4"/>
      <c r="BF38" s="6"/>
      <c r="BG38" s="4"/>
      <c r="BH38" s="6"/>
      <c r="BI38" s="4"/>
      <c r="BJ38" s="6"/>
      <c r="BK38" s="4"/>
      <c r="BL38" s="6"/>
      <c r="BM38" s="4"/>
      <c r="BN38" s="6"/>
      <c r="BO38" s="4"/>
      <c r="BP38" s="6"/>
      <c r="BQ38" s="4"/>
      <c r="BR38" s="6"/>
      <c r="BS38" s="4"/>
      <c r="BT38" s="6"/>
      <c r="BU38" s="4"/>
      <c r="BV38" s="6"/>
      <c r="BW38" s="4"/>
      <c r="BX38" s="6"/>
      <c r="BY38" s="4"/>
      <c r="BZ38" s="6"/>
      <c r="CA38" s="4"/>
      <c r="CB38" s="6"/>
      <c r="CC38" s="4"/>
      <c r="CD38" s="6"/>
      <c r="CE38" s="4"/>
      <c r="CF38" s="6"/>
      <c r="CG38" s="4"/>
      <c r="CH38" s="6"/>
      <c r="CI38" s="4"/>
      <c r="CJ38" s="6"/>
      <c r="CK38" s="4"/>
      <c r="CL38" s="6"/>
    </row>
    <row r="39" spans="1:90" s="3" customFormat="1" ht="5" customHeight="1" x14ac:dyDescent="0.35">
      <c r="A39" s="108"/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5"/>
      <c r="CK39" s="8"/>
      <c r="CL39" s="5"/>
    </row>
    <row r="40" spans="1:90" x14ac:dyDescent="0.35">
      <c r="A40" s="108"/>
      <c r="B40" s="31" t="s">
        <v>50</v>
      </c>
      <c r="C40" s="15"/>
      <c r="D40" s="6"/>
      <c r="E40" s="15"/>
      <c r="F40" s="6"/>
      <c r="G40" s="15"/>
      <c r="H40" s="6"/>
      <c r="I40" s="15"/>
      <c r="J40" s="6"/>
      <c r="K40" s="15"/>
      <c r="L40" s="6"/>
      <c r="M40" s="15"/>
      <c r="N40" s="6"/>
      <c r="O40" s="15"/>
      <c r="P40" s="6"/>
      <c r="Q40" s="4"/>
      <c r="R40" s="18"/>
      <c r="S40" s="16"/>
      <c r="T40" s="18"/>
      <c r="U40" s="16"/>
      <c r="V40" s="18"/>
      <c r="W40" s="20"/>
      <c r="X40" s="24"/>
      <c r="Y40" s="20" t="s">
        <v>7</v>
      </c>
      <c r="Z40" s="24"/>
      <c r="AA40" s="20"/>
      <c r="AB40" s="24"/>
      <c r="AC40" s="16"/>
      <c r="AD40" s="18"/>
      <c r="AE40" s="16"/>
      <c r="AF40" s="18"/>
      <c r="AG40" s="16"/>
      <c r="AH40" s="18" t="s">
        <v>8</v>
      </c>
      <c r="AI40" s="16"/>
      <c r="AJ40" s="18"/>
      <c r="AK40" s="16"/>
      <c r="AL40" s="18"/>
      <c r="AM40" s="16"/>
      <c r="AN40" s="18"/>
      <c r="AO40" s="34"/>
      <c r="AP40" s="25"/>
      <c r="AQ40" s="34" t="s">
        <v>10</v>
      </c>
      <c r="AR40" s="34"/>
      <c r="AS40" s="21"/>
      <c r="AT40" s="34"/>
      <c r="AU40" s="23" t="s">
        <v>11</v>
      </c>
      <c r="AV40" s="27"/>
      <c r="AW40" s="22"/>
      <c r="AX40" s="26"/>
      <c r="AY40" s="22"/>
      <c r="AZ40" s="26"/>
      <c r="BA40" s="22"/>
      <c r="BB40" s="6"/>
      <c r="BC40" s="4"/>
      <c r="BD40" s="6"/>
      <c r="BE40" s="4"/>
      <c r="BF40" s="6"/>
      <c r="BG40" s="4"/>
      <c r="BH40" s="6"/>
      <c r="BI40" s="4"/>
      <c r="BJ40" s="6"/>
      <c r="BK40" s="4"/>
      <c r="BL40" s="6"/>
      <c r="BM40" s="4"/>
      <c r="BN40" s="6"/>
      <c r="BO40" s="4"/>
      <c r="BP40" s="6"/>
      <c r="BQ40" s="4"/>
      <c r="BR40" s="6"/>
      <c r="BS40" s="4"/>
      <c r="BT40" s="6"/>
      <c r="BU40" s="4"/>
      <c r="BV40" s="6"/>
      <c r="BW40" s="4"/>
      <c r="BX40" s="6"/>
      <c r="BY40" s="4"/>
      <c r="BZ40" s="6"/>
      <c r="CA40" s="4"/>
      <c r="CB40" s="6"/>
      <c r="CC40" s="4"/>
      <c r="CD40" s="6"/>
      <c r="CE40" s="4"/>
      <c r="CF40" s="6"/>
      <c r="CG40" s="4"/>
      <c r="CH40" s="6"/>
      <c r="CI40" s="4"/>
      <c r="CJ40" s="6"/>
      <c r="CK40" s="4"/>
      <c r="CL40" s="6"/>
    </row>
    <row r="41" spans="1:90" s="3" customFormat="1" ht="5" customHeight="1" x14ac:dyDescent="0.35">
      <c r="A41" s="108"/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5"/>
      <c r="CK41" s="8"/>
      <c r="CL41" s="5"/>
    </row>
    <row r="42" spans="1:90" x14ac:dyDescent="0.35">
      <c r="A42" s="108"/>
      <c r="B42" s="31" t="s">
        <v>60</v>
      </c>
      <c r="C42" s="15"/>
      <c r="D42" s="6"/>
      <c r="E42" s="15"/>
      <c r="F42" s="6"/>
      <c r="G42" s="4"/>
      <c r="H42" s="6"/>
      <c r="I42" s="4"/>
      <c r="J42" s="6"/>
      <c r="K42" s="4"/>
      <c r="L42" s="6"/>
      <c r="M42" s="4"/>
      <c r="N42" s="6"/>
      <c r="O42" s="4"/>
      <c r="P42" s="6"/>
      <c r="Q42" s="4"/>
      <c r="R42" s="6"/>
      <c r="S42" s="4"/>
      <c r="T42" s="6"/>
      <c r="U42" s="4"/>
      <c r="V42" s="6"/>
      <c r="W42" s="4"/>
      <c r="X42" s="6"/>
      <c r="Y42" s="4"/>
      <c r="Z42" s="6"/>
      <c r="AA42" s="4"/>
      <c r="AB42" s="6"/>
      <c r="AC42" s="4"/>
      <c r="AD42" s="6"/>
      <c r="AE42" s="4"/>
      <c r="AF42" s="6"/>
      <c r="AG42" s="4"/>
      <c r="AH42" s="6"/>
      <c r="AI42" s="16"/>
      <c r="AJ42" s="18"/>
      <c r="AK42" s="16"/>
      <c r="AL42" s="18"/>
      <c r="AM42" s="16"/>
      <c r="AN42" s="18"/>
      <c r="AO42" s="16"/>
      <c r="AP42" s="18"/>
      <c r="AQ42" s="16"/>
      <c r="AR42" s="18"/>
      <c r="AS42" s="21" t="s">
        <v>10</v>
      </c>
      <c r="AT42" s="34"/>
      <c r="AU42" s="35" t="s">
        <v>11</v>
      </c>
      <c r="AV42" s="27"/>
      <c r="AW42" s="22"/>
      <c r="AX42" s="26"/>
      <c r="AY42" s="22"/>
      <c r="AZ42" s="26"/>
      <c r="BA42" s="22"/>
      <c r="BB42" s="6"/>
      <c r="BC42" s="4"/>
      <c r="BD42" s="6"/>
      <c r="BE42" s="4"/>
      <c r="BF42" s="6"/>
      <c r="BG42" s="4"/>
      <c r="BH42" s="6"/>
      <c r="BI42" s="4"/>
      <c r="BJ42" s="6"/>
      <c r="BK42" s="4"/>
      <c r="BL42" s="6"/>
      <c r="BM42" s="4"/>
      <c r="BN42" s="6"/>
      <c r="BO42" s="4"/>
      <c r="BP42" s="6"/>
      <c r="BQ42" s="4"/>
      <c r="BR42" s="6"/>
      <c r="BS42" s="4"/>
      <c r="BT42" s="6"/>
      <c r="BU42" s="4"/>
      <c r="BV42" s="6"/>
      <c r="BW42" s="4"/>
      <c r="BX42" s="6"/>
      <c r="BY42" s="4"/>
      <c r="BZ42" s="6"/>
      <c r="CA42" s="4"/>
      <c r="CB42" s="6"/>
      <c r="CC42" s="4"/>
      <c r="CD42" s="6"/>
      <c r="CE42" s="4"/>
      <c r="CF42" s="6"/>
      <c r="CG42" s="4"/>
      <c r="CH42" s="6"/>
      <c r="CI42" s="4"/>
      <c r="CJ42" s="6"/>
      <c r="CK42" s="4"/>
      <c r="CL42" s="6"/>
    </row>
    <row r="43" spans="1:90" s="3" customFormat="1" ht="5" customHeight="1" x14ac:dyDescent="0.35">
      <c r="A43" s="108"/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5"/>
      <c r="CK43" s="8"/>
      <c r="CL43" s="5"/>
    </row>
    <row r="44" spans="1:90" x14ac:dyDescent="0.35">
      <c r="A44" s="108"/>
      <c r="B44" s="31" t="s">
        <v>51</v>
      </c>
      <c r="C44" s="15"/>
      <c r="D44" s="6"/>
      <c r="E44" s="15"/>
      <c r="F44" s="6"/>
      <c r="G44" s="4"/>
      <c r="H44" s="6"/>
      <c r="I44" s="4"/>
      <c r="J44" s="6"/>
      <c r="K44" s="4"/>
      <c r="L44" s="6"/>
      <c r="M44" s="4"/>
      <c r="R44" s="18"/>
      <c r="S44" s="16">
        <v>0</v>
      </c>
      <c r="T44" s="18"/>
      <c r="U44" s="16"/>
      <c r="V44" s="18"/>
      <c r="W44" s="20"/>
      <c r="X44" s="24"/>
      <c r="Y44" s="20"/>
      <c r="Z44" s="24" t="s">
        <v>7</v>
      </c>
      <c r="AA44" s="20"/>
      <c r="AB44" s="24"/>
      <c r="AC44" s="16"/>
      <c r="AD44" s="18"/>
      <c r="AE44" s="16"/>
      <c r="AF44" s="18"/>
      <c r="AG44" s="16"/>
      <c r="AH44" s="18" t="s">
        <v>8</v>
      </c>
      <c r="AI44" s="16"/>
      <c r="AJ44" s="18"/>
      <c r="AK44" s="16"/>
      <c r="AL44" s="18"/>
      <c r="AM44" s="21"/>
      <c r="AN44" s="25"/>
      <c r="AO44" s="34" t="s">
        <v>10</v>
      </c>
      <c r="AP44" s="25"/>
      <c r="AQ44" s="34"/>
      <c r="AR44" s="25"/>
      <c r="AS44" s="23"/>
      <c r="AT44" s="27" t="s">
        <v>11</v>
      </c>
      <c r="AU44" s="23"/>
      <c r="AV44" s="27"/>
      <c r="AW44" s="22"/>
      <c r="AX44" s="26"/>
      <c r="AY44" s="22"/>
      <c r="AZ44" s="26"/>
      <c r="BA44" s="22"/>
      <c r="BB44" s="6"/>
      <c r="BC44" s="4"/>
      <c r="BD44" s="6"/>
      <c r="BE44" s="4"/>
      <c r="BF44" s="6"/>
      <c r="BG44" s="4"/>
      <c r="BH44" s="6"/>
      <c r="BI44" s="4"/>
      <c r="BJ44" s="6"/>
      <c r="BK44" s="4"/>
      <c r="BL44" s="6"/>
      <c r="BM44" s="4"/>
      <c r="BN44" s="6"/>
      <c r="BO44" s="4"/>
      <c r="BP44" s="6"/>
      <c r="BQ44" s="4"/>
      <c r="BR44" s="6"/>
      <c r="BS44" s="4"/>
      <c r="BT44" s="6"/>
      <c r="BU44" s="4"/>
      <c r="BV44" s="6"/>
      <c r="BW44" s="4"/>
      <c r="BX44" s="6"/>
      <c r="BY44" s="4"/>
      <c r="BZ44" s="6"/>
      <c r="CA44" s="4"/>
      <c r="CB44" s="6"/>
      <c r="CC44" s="4"/>
      <c r="CD44" s="6"/>
      <c r="CE44" s="4"/>
      <c r="CF44" s="6"/>
      <c r="CG44" s="4"/>
      <c r="CH44" s="6"/>
      <c r="CI44" s="4"/>
      <c r="CJ44" s="6"/>
      <c r="CK44" s="4"/>
      <c r="CL44" s="6"/>
    </row>
    <row r="45" spans="1:90" s="3" customFormat="1" ht="5" customHeight="1" x14ac:dyDescent="0.35">
      <c r="A45" s="108"/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5"/>
      <c r="CK45" s="8"/>
      <c r="CL45" s="5"/>
    </row>
    <row r="46" spans="1:90" x14ac:dyDescent="0.35">
      <c r="A46" s="108"/>
      <c r="B46" s="31" t="s">
        <v>52</v>
      </c>
      <c r="C46" s="15"/>
      <c r="D46" s="6"/>
      <c r="E46" s="15"/>
      <c r="F46" s="6"/>
      <c r="G46" s="4"/>
      <c r="H46" s="6"/>
      <c r="I46" s="4"/>
      <c r="J46" s="6"/>
      <c r="K46" s="4"/>
      <c r="L46" s="6"/>
      <c r="M46" s="4"/>
      <c r="N46" s="6"/>
      <c r="O46" s="4"/>
      <c r="P46" s="6"/>
      <c r="Q46" s="4"/>
      <c r="R46" s="6"/>
      <c r="S46" s="4"/>
      <c r="T46" s="6"/>
      <c r="U46" s="4"/>
      <c r="V46" s="18"/>
      <c r="W46" s="16"/>
      <c r="X46" s="18"/>
      <c r="Y46" s="16"/>
      <c r="Z46" s="18"/>
      <c r="AA46" s="20"/>
      <c r="AB46" s="24"/>
      <c r="AC46" s="20" t="s">
        <v>7</v>
      </c>
      <c r="AD46" s="24"/>
      <c r="AE46" s="20"/>
      <c r="AF46" s="24"/>
      <c r="AG46" s="16"/>
      <c r="AH46" s="18"/>
      <c r="AI46" s="16"/>
      <c r="AJ46" s="18"/>
      <c r="AK46" s="16"/>
      <c r="AL46" s="18" t="s">
        <v>8</v>
      </c>
      <c r="AM46" s="16"/>
      <c r="AN46" s="18"/>
      <c r="AO46" s="16"/>
      <c r="AP46" s="18"/>
      <c r="AQ46" s="34" t="s">
        <v>10</v>
      </c>
      <c r="AR46" s="34"/>
      <c r="AS46" s="21"/>
      <c r="AT46" s="34"/>
      <c r="AU46" s="23" t="s">
        <v>11</v>
      </c>
      <c r="AV46" s="27"/>
      <c r="AW46" s="22"/>
      <c r="AX46" s="26"/>
      <c r="AY46" s="22"/>
      <c r="AZ46" s="26"/>
      <c r="BA46" s="22"/>
      <c r="BB46" s="6"/>
      <c r="BC46" s="4"/>
      <c r="BD46" s="6"/>
      <c r="BE46" s="4"/>
      <c r="BF46" s="6"/>
      <c r="BG46" s="4"/>
      <c r="BH46" s="6"/>
      <c r="BI46" s="4"/>
      <c r="BJ46" s="6"/>
      <c r="BK46" s="4"/>
      <c r="BL46" s="6"/>
      <c r="BM46" s="4"/>
      <c r="BN46" s="6"/>
      <c r="BO46" s="4"/>
      <c r="BP46" s="6"/>
      <c r="BQ46" s="4"/>
      <c r="BR46" s="6"/>
      <c r="BS46" s="4"/>
      <c r="BT46" s="6"/>
      <c r="BU46" s="4"/>
      <c r="BV46" s="6"/>
      <c r="BW46" s="4"/>
      <c r="BX46" s="6"/>
      <c r="BY46" s="4"/>
      <c r="BZ46" s="6"/>
      <c r="CA46" s="4"/>
      <c r="CB46" s="6"/>
      <c r="CC46" s="4"/>
      <c r="CD46" s="6"/>
      <c r="CE46" s="4"/>
      <c r="CF46" s="6"/>
      <c r="CG46" s="4"/>
      <c r="CH46" s="6"/>
      <c r="CI46" s="4"/>
      <c r="CJ46" s="6"/>
      <c r="CK46" s="4"/>
      <c r="CL46" s="6"/>
    </row>
    <row r="47" spans="1:90" s="3" customFormat="1" ht="5" customHeight="1" x14ac:dyDescent="0.35">
      <c r="A47" s="108"/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</row>
    <row r="48" spans="1:90" x14ac:dyDescent="0.35">
      <c r="A48" s="108"/>
      <c r="B48" s="31" t="s">
        <v>61</v>
      </c>
      <c r="C48" s="15"/>
      <c r="D48" s="6"/>
      <c r="E48" s="15"/>
      <c r="F48" s="6"/>
      <c r="G48" s="4"/>
      <c r="H48" s="6"/>
      <c r="I48" s="4"/>
      <c r="J48" s="6"/>
      <c r="K48" s="4"/>
      <c r="L48" s="6"/>
      <c r="M48" s="4"/>
      <c r="N48" s="6"/>
      <c r="O48" s="4"/>
      <c r="P48" s="6"/>
      <c r="Q48" s="4"/>
      <c r="R48" s="6"/>
      <c r="S48" s="4"/>
      <c r="T48" s="6"/>
      <c r="U48" s="4"/>
      <c r="V48" s="6"/>
      <c r="W48" s="4"/>
      <c r="X48" s="6"/>
      <c r="Y48" s="4"/>
      <c r="Z48" s="6"/>
      <c r="AA48" s="4"/>
      <c r="AB48" s="6"/>
      <c r="AC48" s="4"/>
      <c r="AD48" s="6"/>
      <c r="AE48" s="4"/>
      <c r="AF48" s="6"/>
      <c r="AG48" s="4"/>
      <c r="AH48" s="6"/>
      <c r="AI48" s="16"/>
      <c r="AJ48" s="18"/>
      <c r="AK48" s="16"/>
      <c r="AL48" s="18"/>
      <c r="AM48" s="16"/>
      <c r="AN48" s="18"/>
      <c r="AO48" s="16"/>
      <c r="AP48" s="18"/>
      <c r="AQ48" s="16"/>
      <c r="AR48" s="18"/>
      <c r="AS48" s="21" t="s">
        <v>10</v>
      </c>
      <c r="AT48" s="34"/>
      <c r="AU48" s="35" t="s">
        <v>11</v>
      </c>
      <c r="AV48" s="27"/>
      <c r="AW48" s="22"/>
      <c r="AX48" s="26"/>
      <c r="AY48" s="22"/>
      <c r="AZ48" s="26"/>
      <c r="BA48" s="22"/>
      <c r="BB48" s="6"/>
      <c r="BC48" s="4"/>
      <c r="BD48" s="6"/>
      <c r="BE48" s="4"/>
      <c r="BF48" s="6"/>
      <c r="BG48" s="4"/>
      <c r="BH48" s="6"/>
      <c r="BI48" s="4"/>
      <c r="BJ48" s="6"/>
      <c r="BK48" s="4"/>
      <c r="BL48" s="6"/>
      <c r="BM48" s="4"/>
      <c r="BN48" s="6"/>
      <c r="BO48" s="4"/>
      <c r="BP48" s="6"/>
      <c r="BQ48" s="4"/>
      <c r="BR48" s="6"/>
      <c r="BS48" s="4"/>
      <c r="BT48" s="6"/>
      <c r="BU48" s="4"/>
      <c r="BV48" s="6"/>
      <c r="BW48" s="4"/>
      <c r="BX48" s="6"/>
      <c r="BY48" s="4"/>
      <c r="BZ48" s="6"/>
      <c r="CA48" s="4"/>
      <c r="CB48" s="6"/>
      <c r="CC48" s="4"/>
      <c r="CD48" s="6"/>
      <c r="CE48" s="4"/>
      <c r="CF48" s="6"/>
      <c r="CG48" s="4"/>
      <c r="CH48" s="6"/>
      <c r="CI48" s="4"/>
      <c r="CJ48" s="6"/>
      <c r="CK48" s="4"/>
      <c r="CL48" s="6"/>
    </row>
    <row r="49" spans="1:92" s="3" customFormat="1" ht="5" customHeight="1" x14ac:dyDescent="0.35">
      <c r="A49" s="108"/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</row>
    <row r="50" spans="1:92" x14ac:dyDescent="0.35">
      <c r="A50" s="108"/>
      <c r="B50" s="31" t="s">
        <v>22</v>
      </c>
      <c r="C50" s="15"/>
      <c r="D50" s="6"/>
      <c r="E50" s="15"/>
      <c r="F50" s="6"/>
      <c r="G50" s="4"/>
      <c r="H50" s="6"/>
      <c r="I50" s="4"/>
      <c r="J50" s="6"/>
      <c r="K50" s="4"/>
      <c r="L50" s="6"/>
      <c r="M50" s="4"/>
      <c r="N50" s="6"/>
      <c r="O50" s="4"/>
      <c r="P50" s="6"/>
      <c r="Q50" s="4"/>
      <c r="R50" s="6"/>
      <c r="S50" s="4"/>
      <c r="T50" s="6"/>
      <c r="U50" s="4"/>
      <c r="V50" s="6"/>
      <c r="W50" s="4"/>
      <c r="X50" s="6"/>
      <c r="Y50" s="4"/>
      <c r="Z50" s="6"/>
      <c r="AA50" s="4"/>
      <c r="AB50" s="6"/>
      <c r="AC50" s="4"/>
      <c r="AD50" s="6"/>
      <c r="AE50" s="4"/>
      <c r="AF50" s="6"/>
      <c r="AG50" s="16"/>
      <c r="AH50" s="18"/>
      <c r="AI50" s="16"/>
      <c r="AJ50" s="18"/>
      <c r="AK50" s="16"/>
      <c r="AL50" s="18"/>
      <c r="AM50" s="16"/>
      <c r="AN50" s="18"/>
      <c r="AO50" s="16"/>
      <c r="AP50" s="18"/>
      <c r="AQ50" s="16"/>
      <c r="AR50" s="18"/>
      <c r="AS50" s="21" t="s">
        <v>10</v>
      </c>
      <c r="AT50" s="34"/>
      <c r="AU50" s="21"/>
      <c r="AV50" s="34"/>
      <c r="AW50" s="22"/>
      <c r="AX50" s="26"/>
      <c r="AY50" s="22"/>
      <c r="AZ50" s="26"/>
      <c r="BA50" s="22"/>
      <c r="BB50" s="6"/>
      <c r="BC50" s="4"/>
      <c r="BD50" s="6"/>
      <c r="BE50" s="4"/>
      <c r="BF50" s="6"/>
      <c r="BG50" s="4"/>
      <c r="BH50" s="6"/>
      <c r="BI50" s="4"/>
      <c r="BJ50" s="6"/>
      <c r="BK50" s="4"/>
      <c r="BL50" s="6"/>
      <c r="BM50" s="4"/>
      <c r="BN50" s="6"/>
      <c r="BO50" s="4"/>
      <c r="BP50" s="6"/>
      <c r="BQ50" s="4"/>
      <c r="BR50" s="6"/>
      <c r="BS50" s="4"/>
      <c r="BT50" s="6"/>
      <c r="BU50" s="4"/>
      <c r="BV50" s="6"/>
      <c r="BW50" s="4"/>
      <c r="BX50" s="6"/>
      <c r="BY50" s="4"/>
      <c r="BZ50" s="6"/>
      <c r="CA50" s="4"/>
      <c r="CB50" s="6"/>
      <c r="CC50" s="4"/>
      <c r="CD50" s="6"/>
      <c r="CE50" s="4"/>
      <c r="CF50" s="6"/>
      <c r="CG50" s="4"/>
      <c r="CH50" s="6"/>
      <c r="CI50" s="4"/>
      <c r="CJ50" s="6"/>
      <c r="CK50" s="4"/>
      <c r="CL50" s="6"/>
    </row>
    <row r="51" spans="1:92" s="3" customFormat="1" ht="5" customHeight="1" x14ac:dyDescent="0.35">
      <c r="A51" s="108"/>
      <c r="B51" s="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</row>
    <row r="52" spans="1:92" x14ac:dyDescent="0.35">
      <c r="A52" s="108"/>
      <c r="B52" s="31" t="s">
        <v>23</v>
      </c>
      <c r="C52" s="15"/>
      <c r="D52" s="6"/>
      <c r="E52" s="15"/>
      <c r="F52" s="6"/>
      <c r="G52" s="4"/>
      <c r="H52" s="6"/>
      <c r="I52" s="4"/>
      <c r="J52" s="6"/>
      <c r="K52" s="4"/>
      <c r="L52" s="6"/>
      <c r="M52" s="4"/>
      <c r="N52" s="6"/>
      <c r="O52" s="4"/>
      <c r="P52" s="6"/>
      <c r="Q52" s="4"/>
      <c r="R52" s="6"/>
      <c r="S52" s="4"/>
      <c r="T52" s="6"/>
      <c r="U52" s="4"/>
      <c r="V52" s="6"/>
      <c r="W52" s="4"/>
      <c r="X52" s="6"/>
      <c r="Y52" s="4"/>
      <c r="Z52" s="6"/>
      <c r="AA52" s="4"/>
      <c r="AB52" s="6"/>
      <c r="AC52" s="4"/>
      <c r="AD52" s="6"/>
      <c r="AE52" s="4"/>
      <c r="AF52" s="6"/>
      <c r="AG52" s="16"/>
      <c r="AH52" s="18"/>
      <c r="AI52" s="16"/>
      <c r="AJ52" s="18"/>
      <c r="AK52" s="16"/>
      <c r="AL52" s="18"/>
      <c r="AM52" s="16"/>
      <c r="AN52" s="18"/>
      <c r="AO52" s="16"/>
      <c r="AP52" s="18"/>
      <c r="AQ52" s="16"/>
      <c r="AR52" s="18"/>
      <c r="AS52" s="21" t="s">
        <v>10</v>
      </c>
      <c r="AT52" s="34"/>
      <c r="AU52" s="21"/>
      <c r="AV52" s="34"/>
      <c r="AW52" s="22"/>
      <c r="AX52" s="26"/>
      <c r="AY52" s="22"/>
      <c r="AZ52" s="26"/>
      <c r="BA52" s="22"/>
      <c r="BB52" s="6"/>
      <c r="BC52" s="4"/>
      <c r="BD52" s="6"/>
      <c r="BE52" s="4"/>
      <c r="BF52" s="6"/>
      <c r="BG52" s="4"/>
      <c r="BH52" s="6"/>
      <c r="BI52" s="4"/>
      <c r="BJ52" s="6"/>
      <c r="BK52" s="4"/>
      <c r="BL52" s="6"/>
      <c r="BM52" s="4"/>
      <c r="BN52" s="6"/>
      <c r="BO52" s="4"/>
      <c r="BP52" s="6"/>
      <c r="BQ52" s="4"/>
      <c r="BR52" s="6"/>
      <c r="BS52" s="4"/>
      <c r="BT52" s="6"/>
      <c r="BU52" s="4"/>
      <c r="BV52" s="6"/>
      <c r="BW52" s="4"/>
      <c r="BX52" s="6"/>
      <c r="BY52" s="4"/>
      <c r="BZ52" s="6"/>
      <c r="CA52" s="4"/>
      <c r="CB52" s="6"/>
      <c r="CC52" s="4"/>
      <c r="CD52" s="6"/>
      <c r="CE52" s="4"/>
      <c r="CF52" s="6"/>
      <c r="CG52" s="4"/>
      <c r="CH52" s="6"/>
      <c r="CI52" s="4"/>
      <c r="CJ52" s="6"/>
      <c r="CK52" s="4"/>
      <c r="CL52" s="6"/>
    </row>
    <row r="53" spans="1:92" s="3" customFormat="1" ht="5" customHeight="1" x14ac:dyDescent="0.35">
      <c r="A53" s="108"/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</row>
    <row r="54" spans="1:92" x14ac:dyDescent="0.35">
      <c r="A54" s="108"/>
      <c r="B54" s="31" t="s">
        <v>25</v>
      </c>
      <c r="C54" s="15"/>
      <c r="D54" s="6"/>
      <c r="E54" s="15"/>
      <c r="F54" s="6"/>
      <c r="G54" s="4"/>
      <c r="H54" s="6"/>
      <c r="I54" s="4"/>
      <c r="J54" s="6"/>
      <c r="K54" s="4"/>
      <c r="L54" s="6"/>
      <c r="M54" s="4"/>
      <c r="N54" s="6"/>
      <c r="O54" s="4"/>
      <c r="P54" s="6"/>
      <c r="Q54" s="4"/>
      <c r="R54" s="6"/>
      <c r="S54" s="4"/>
      <c r="T54" s="6"/>
      <c r="U54" s="4"/>
      <c r="V54" s="6"/>
      <c r="W54" s="16"/>
      <c r="X54" s="18"/>
      <c r="Y54" s="38" t="s">
        <v>6</v>
      </c>
      <c r="Z54" s="18"/>
      <c r="AA54" s="16"/>
      <c r="AB54" s="18"/>
      <c r="AC54" s="17"/>
      <c r="AD54" s="19"/>
      <c r="AE54" s="17"/>
      <c r="AF54" s="19"/>
      <c r="AG54" s="17"/>
      <c r="AH54" s="19"/>
      <c r="AI54" s="17"/>
      <c r="AJ54" s="19"/>
      <c r="AK54" s="16"/>
      <c r="AL54" s="18"/>
      <c r="AM54" s="16" t="s">
        <v>9</v>
      </c>
      <c r="AN54" s="18"/>
      <c r="AO54" s="16"/>
      <c r="AP54" s="18"/>
      <c r="AQ54" s="21" t="s">
        <v>10</v>
      </c>
      <c r="AR54" s="34"/>
      <c r="AS54" s="21" t="s">
        <v>10</v>
      </c>
      <c r="AT54" s="34"/>
      <c r="AU54" s="21"/>
      <c r="AV54" s="34"/>
      <c r="AW54" s="22"/>
      <c r="AX54" s="26"/>
      <c r="AY54" s="22"/>
      <c r="AZ54" s="26"/>
      <c r="BA54" s="22"/>
      <c r="BB54" s="6"/>
      <c r="BC54" s="4"/>
      <c r="BD54" s="6"/>
      <c r="BE54" s="4"/>
      <c r="BF54" s="6"/>
      <c r="BG54" s="4"/>
      <c r="BH54" s="6"/>
      <c r="BI54" s="4"/>
      <c r="BJ54" s="6"/>
      <c r="BK54" s="4"/>
      <c r="BL54" s="6"/>
      <c r="BM54" s="4"/>
      <c r="BN54" s="6"/>
      <c r="BO54" s="4"/>
      <c r="BP54" s="6"/>
      <c r="BQ54" s="4"/>
      <c r="BR54" s="6"/>
      <c r="BS54" s="4"/>
      <c r="BT54" s="6"/>
      <c r="BU54" s="4"/>
      <c r="BV54" s="6"/>
      <c r="BW54" s="4"/>
      <c r="BX54" s="6"/>
      <c r="BY54" s="4"/>
      <c r="BZ54" s="6"/>
      <c r="CA54" s="4"/>
      <c r="CB54" s="6"/>
      <c r="CC54" s="4"/>
      <c r="CD54" s="6"/>
      <c r="CE54" s="4"/>
      <c r="CF54" s="6"/>
      <c r="CG54" s="4"/>
      <c r="CH54" s="6"/>
      <c r="CI54" s="4"/>
      <c r="CJ54" s="6"/>
      <c r="CK54" s="4"/>
      <c r="CL54" s="6"/>
    </row>
    <row r="55" spans="1:92" s="3" customFormat="1" ht="5" customHeight="1" x14ac:dyDescent="0.35">
      <c r="A55" s="108"/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</row>
    <row r="56" spans="1:92" x14ac:dyDescent="0.35">
      <c r="A56" s="108"/>
      <c r="B56" s="31" t="s">
        <v>27</v>
      </c>
      <c r="C56" s="15"/>
      <c r="D56" s="6"/>
      <c r="E56" s="15"/>
      <c r="F56" s="6"/>
      <c r="G56" s="4"/>
      <c r="H56" s="6"/>
      <c r="I56" s="4"/>
      <c r="J56" s="6"/>
      <c r="K56" s="4"/>
      <c r="L56" s="6"/>
      <c r="M56" s="4"/>
      <c r="N56" s="6"/>
      <c r="O56" s="4"/>
      <c r="P56" s="6"/>
      <c r="Q56" s="4"/>
      <c r="R56" s="6"/>
      <c r="S56" s="4"/>
      <c r="T56" s="6"/>
      <c r="U56" s="4"/>
      <c r="V56" s="6"/>
      <c r="W56" s="16"/>
      <c r="X56" s="18"/>
      <c r="Y56" s="38" t="s">
        <v>6</v>
      </c>
      <c r="Z56" s="18"/>
      <c r="AA56" s="16"/>
      <c r="AB56" s="18"/>
      <c r="AC56" s="17"/>
      <c r="AD56" s="19"/>
      <c r="AE56" s="17"/>
      <c r="AF56" s="19"/>
      <c r="AG56" s="17"/>
      <c r="AH56" s="19"/>
      <c r="AI56" s="17"/>
      <c r="AJ56" s="19"/>
      <c r="AK56" s="16"/>
      <c r="AL56" s="18"/>
      <c r="AM56" s="16" t="s">
        <v>9</v>
      </c>
      <c r="AN56" s="18"/>
      <c r="AO56" s="16"/>
      <c r="AP56" s="18"/>
      <c r="AQ56" s="21" t="s">
        <v>10</v>
      </c>
      <c r="AR56" s="34"/>
      <c r="AS56" s="21" t="s">
        <v>10</v>
      </c>
      <c r="AT56" s="34"/>
      <c r="AU56" s="21"/>
      <c r="AV56" s="34"/>
      <c r="AW56" s="22"/>
      <c r="AX56" s="26"/>
      <c r="AY56" s="22"/>
      <c r="AZ56" s="26"/>
      <c r="BA56" s="22"/>
      <c r="BB56" s="6"/>
      <c r="BC56" s="4"/>
      <c r="BD56" s="6"/>
      <c r="BE56" s="4"/>
      <c r="BF56" s="6"/>
      <c r="BG56" s="4"/>
      <c r="BH56" s="6"/>
      <c r="BI56" s="4"/>
      <c r="BJ56" s="6"/>
      <c r="BK56" s="4"/>
      <c r="BL56" s="6"/>
      <c r="BM56" s="4"/>
      <c r="BN56" s="6"/>
      <c r="BO56" s="4"/>
      <c r="BP56" s="6"/>
      <c r="BQ56" s="4"/>
      <c r="BR56" s="6"/>
      <c r="BS56" s="4"/>
      <c r="BT56" s="6"/>
      <c r="BU56" s="4"/>
      <c r="BV56" s="6"/>
      <c r="BW56" s="4"/>
      <c r="BX56" s="6"/>
      <c r="BY56" s="4"/>
      <c r="BZ56" s="6"/>
      <c r="CA56" s="4"/>
      <c r="CB56" s="6"/>
      <c r="CC56" s="4"/>
      <c r="CD56" s="6"/>
      <c r="CE56" s="4"/>
      <c r="CF56" s="6"/>
      <c r="CG56" s="4"/>
      <c r="CH56" s="6"/>
      <c r="CI56" s="4"/>
      <c r="CJ56" s="6"/>
      <c r="CK56" s="4"/>
      <c r="CL56" s="6"/>
    </row>
    <row r="57" spans="1:92" s="3" customFormat="1" ht="5" customHeight="1" x14ac:dyDescent="0.35">
      <c r="A57" s="108"/>
      <c r="B57" s="7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</row>
    <row r="58" spans="1:92" x14ac:dyDescent="0.35">
      <c r="A58" s="108"/>
      <c r="B58" s="31" t="s">
        <v>43</v>
      </c>
      <c r="C58" s="14"/>
      <c r="D58" s="19"/>
      <c r="E58" s="14"/>
      <c r="F58" s="19"/>
      <c r="G58" s="14"/>
      <c r="H58" s="19"/>
      <c r="I58" s="14"/>
      <c r="J58" s="19"/>
      <c r="K58" s="14"/>
      <c r="L58" s="19"/>
      <c r="M58" s="14"/>
      <c r="N58" s="19"/>
      <c r="O58" s="14"/>
      <c r="P58" s="19"/>
      <c r="Q58" s="14"/>
      <c r="R58" s="19"/>
      <c r="S58" s="14"/>
      <c r="T58" s="19"/>
      <c r="U58" s="14"/>
      <c r="V58" s="19"/>
      <c r="W58" s="14"/>
      <c r="X58" s="19"/>
      <c r="Y58" s="14"/>
      <c r="Z58" s="19"/>
      <c r="AA58" s="14"/>
      <c r="AB58" s="19"/>
      <c r="AC58" s="14"/>
      <c r="AD58" s="19"/>
      <c r="AE58" s="14"/>
      <c r="AF58" s="19"/>
      <c r="AG58" s="14"/>
      <c r="AH58" s="19"/>
      <c r="AI58" s="14"/>
      <c r="AJ58" s="19"/>
      <c r="AK58" s="14"/>
      <c r="AL58" s="19"/>
      <c r="AM58" s="14"/>
      <c r="AN58" s="19"/>
      <c r="AO58" s="14"/>
      <c r="AP58" s="19"/>
      <c r="AQ58" s="14"/>
      <c r="AR58" s="19"/>
      <c r="AS58" s="14"/>
      <c r="AT58" s="19"/>
      <c r="AU58" s="14"/>
      <c r="AV58" s="19"/>
      <c r="AW58" s="14"/>
      <c r="AX58" s="19"/>
      <c r="AY58" s="4"/>
      <c r="AZ58" s="6"/>
      <c r="BA58" s="4"/>
      <c r="BB58" s="36"/>
      <c r="BC58" s="28"/>
      <c r="BD58" s="36"/>
      <c r="BE58" s="28"/>
      <c r="BF58" s="36"/>
      <c r="BG58" s="28"/>
      <c r="BH58" s="36"/>
      <c r="BI58" s="17"/>
      <c r="BJ58" s="19"/>
      <c r="BK58" s="17"/>
      <c r="BL58" s="19"/>
      <c r="BM58" s="17"/>
      <c r="BN58" s="19"/>
      <c r="BO58" s="17"/>
      <c r="BP58" s="19"/>
      <c r="BQ58" s="17"/>
      <c r="BR58" s="19"/>
      <c r="BS58" s="17"/>
      <c r="BT58" s="19"/>
      <c r="BU58" s="17"/>
      <c r="BV58" s="19"/>
      <c r="BW58" s="17"/>
      <c r="BX58" s="19"/>
      <c r="BY58" s="17"/>
      <c r="BZ58" s="19"/>
      <c r="CA58" s="17"/>
      <c r="CB58" s="19"/>
      <c r="CC58" s="17"/>
      <c r="CD58" s="19"/>
      <c r="CE58" s="17"/>
      <c r="CF58" s="19"/>
      <c r="CG58" s="17"/>
      <c r="CH58" s="19"/>
      <c r="CI58" s="17"/>
      <c r="CJ58" s="19"/>
      <c r="CK58" s="17"/>
      <c r="CL58" s="19"/>
    </row>
    <row r="59" spans="1:92" s="3" customFormat="1" ht="5" customHeight="1" x14ac:dyDescent="0.35">
      <c r="A59" s="108"/>
      <c r="B59" s="32"/>
      <c r="C59" s="7"/>
      <c r="D59" s="8"/>
      <c r="E59" s="7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</row>
    <row r="60" spans="1:92" ht="14.5" customHeight="1" x14ac:dyDescent="0.35">
      <c r="A60" s="108" t="s">
        <v>59</v>
      </c>
      <c r="B60" s="31" t="s">
        <v>42</v>
      </c>
      <c r="C60" s="15"/>
      <c r="D60" s="6"/>
      <c r="E60" s="15"/>
      <c r="F60" s="6"/>
      <c r="G60" s="4"/>
      <c r="H60" s="6"/>
      <c r="I60" s="4"/>
      <c r="J60" s="6"/>
      <c r="K60" s="4"/>
      <c r="L60" s="6"/>
      <c r="M60" s="4"/>
      <c r="N60" s="6"/>
      <c r="O60" s="45"/>
      <c r="P60" s="43"/>
      <c r="Q60" s="45"/>
      <c r="R60" s="43"/>
      <c r="S60" s="45"/>
      <c r="T60" s="43"/>
      <c r="U60" s="45"/>
      <c r="V60" s="43"/>
      <c r="W60" s="45"/>
      <c r="X60" s="43"/>
      <c r="Y60" s="45"/>
      <c r="Z60" s="43"/>
      <c r="AA60" s="45"/>
      <c r="AB60" s="43"/>
      <c r="AC60" s="45"/>
      <c r="AD60" s="43"/>
      <c r="AE60" s="45"/>
      <c r="AF60" s="43"/>
      <c r="AG60" s="45"/>
      <c r="AH60" s="43"/>
      <c r="AI60" s="45"/>
      <c r="AJ60" s="43"/>
      <c r="AK60" s="45"/>
      <c r="AL60" s="6"/>
      <c r="AM60" s="4"/>
      <c r="AN60" s="6"/>
      <c r="AO60" s="4"/>
      <c r="AP60" s="6"/>
      <c r="AQ60" s="4"/>
      <c r="AR60" s="6"/>
      <c r="AS60" s="4"/>
      <c r="AT60" s="6"/>
      <c r="AU60" s="4"/>
      <c r="AV60" s="6"/>
      <c r="AW60" s="4"/>
      <c r="AX60" s="6"/>
      <c r="AY60" s="4"/>
      <c r="AZ60" s="6"/>
      <c r="BA60" s="4"/>
      <c r="BB60" s="6"/>
      <c r="BC60" s="4"/>
      <c r="BD60" s="6"/>
      <c r="BE60" s="4"/>
      <c r="BF60" s="6"/>
      <c r="BG60" s="4"/>
      <c r="BH60" s="6"/>
      <c r="BI60" s="4"/>
      <c r="BJ60" s="6"/>
      <c r="BK60" s="4"/>
      <c r="BL60" s="6"/>
      <c r="BM60" s="4"/>
      <c r="BN60" s="6"/>
      <c r="BO60" s="4"/>
      <c r="BP60" s="6"/>
      <c r="BQ60" s="4"/>
      <c r="BR60" s="6"/>
      <c r="BS60" s="4"/>
      <c r="BT60" s="6"/>
      <c r="BU60" s="4"/>
      <c r="BV60" s="6"/>
      <c r="BW60" s="4"/>
      <c r="BX60" s="6"/>
      <c r="BY60" s="4"/>
      <c r="BZ60" s="6"/>
      <c r="CA60" s="4"/>
      <c r="CB60" s="6"/>
      <c r="CC60" s="4"/>
      <c r="CD60" s="6"/>
      <c r="CE60" s="4"/>
      <c r="CF60" s="6"/>
      <c r="CG60" s="4"/>
      <c r="CH60" s="6"/>
      <c r="CI60" s="4"/>
      <c r="CJ60" s="6"/>
      <c r="CK60" s="4"/>
      <c r="CL60" s="6"/>
    </row>
    <row r="61" spans="1:92" s="3" customFormat="1" ht="5" customHeight="1" x14ac:dyDescent="0.35">
      <c r="A61" s="108"/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5"/>
      <c r="CK61" s="8"/>
      <c r="CL61" s="5"/>
    </row>
    <row r="62" spans="1:92" ht="14.5" customHeight="1" x14ac:dyDescent="0.35">
      <c r="A62" s="108"/>
      <c r="B62" s="31" t="s">
        <v>28</v>
      </c>
      <c r="C62" s="15"/>
      <c r="D62" s="6"/>
      <c r="E62" s="15"/>
      <c r="F62" s="6"/>
      <c r="G62" s="4"/>
      <c r="H62" s="6"/>
      <c r="I62" s="4"/>
      <c r="J62" s="6"/>
      <c r="K62" s="4"/>
      <c r="L62" s="6"/>
      <c r="M62" s="4"/>
      <c r="N62" s="6"/>
      <c r="O62" s="4"/>
      <c r="P62" s="6"/>
      <c r="Q62" s="4"/>
      <c r="R62" s="6"/>
      <c r="S62" s="4"/>
      <c r="T62" s="6"/>
      <c r="U62" s="4"/>
      <c r="V62" s="6"/>
      <c r="W62" s="4"/>
      <c r="X62" s="6"/>
      <c r="Y62" s="16"/>
      <c r="Z62" s="18"/>
      <c r="AA62" s="16"/>
      <c r="AB62" s="18"/>
      <c r="AC62" s="20"/>
      <c r="AD62" s="24"/>
      <c r="AE62" s="40" t="s">
        <v>7</v>
      </c>
      <c r="AF62" s="24"/>
      <c r="AG62" s="20"/>
      <c r="AH62" s="24"/>
      <c r="AI62" s="16"/>
      <c r="AJ62" s="18"/>
      <c r="AK62" s="16"/>
      <c r="AL62" s="18"/>
      <c r="AM62" s="16"/>
      <c r="AN62" s="18"/>
      <c r="AO62" s="16"/>
      <c r="AP62" s="18"/>
      <c r="AQ62" s="16"/>
      <c r="AR62" s="18"/>
      <c r="AS62" s="16"/>
      <c r="AT62" s="18"/>
      <c r="AU62" s="21"/>
      <c r="AV62" s="25"/>
      <c r="AW62" s="34" t="s">
        <v>10</v>
      </c>
      <c r="AX62" s="25"/>
      <c r="AY62" s="34"/>
      <c r="AZ62" s="34"/>
      <c r="BA62" s="21"/>
      <c r="BB62" s="34"/>
      <c r="BC62" s="23"/>
      <c r="BD62" s="27" t="s">
        <v>11</v>
      </c>
      <c r="BE62" s="23"/>
      <c r="BF62" s="27"/>
      <c r="BG62" s="37"/>
      <c r="BH62" s="37"/>
      <c r="BI62" s="37"/>
      <c r="BJ62" s="37"/>
      <c r="BK62" s="22"/>
      <c r="BL62" s="26"/>
      <c r="BM62" s="22"/>
      <c r="BN62" s="26"/>
      <c r="BO62" s="22"/>
      <c r="BP62" s="6"/>
      <c r="BQ62" s="4"/>
      <c r="BR62" s="6"/>
      <c r="BS62" s="4"/>
      <c r="BT62" s="6"/>
      <c r="BU62" s="4"/>
      <c r="BV62" s="6"/>
      <c r="BW62" s="4"/>
      <c r="BX62" s="6"/>
      <c r="BY62" s="4"/>
      <c r="BZ62" s="6"/>
      <c r="CA62" s="4"/>
      <c r="CB62" s="6"/>
      <c r="CC62" s="4"/>
      <c r="CD62" s="6"/>
      <c r="CE62" s="4"/>
      <c r="CF62" s="6"/>
      <c r="CG62" s="4"/>
      <c r="CH62" s="6"/>
      <c r="CI62" s="4"/>
      <c r="CJ62" s="6"/>
      <c r="CK62" s="4"/>
      <c r="CL62" s="6"/>
    </row>
    <row r="63" spans="1:92" s="3" customFormat="1" ht="5" customHeight="1" x14ac:dyDescent="0.35">
      <c r="A63" s="108"/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/>
      <c r="CN63"/>
    </row>
    <row r="64" spans="1:92" x14ac:dyDescent="0.35">
      <c r="A64" s="108"/>
      <c r="B64" s="31" t="s">
        <v>31</v>
      </c>
      <c r="C64" s="15"/>
      <c r="D64" s="6"/>
      <c r="E64" s="15"/>
      <c r="F64" s="6"/>
      <c r="G64" s="4"/>
      <c r="H64" s="6"/>
      <c r="I64" s="4"/>
      <c r="J64" s="6"/>
      <c r="K64" s="4"/>
      <c r="L64" s="6"/>
      <c r="M64" s="4"/>
      <c r="N64" s="6"/>
      <c r="O64" s="4"/>
      <c r="P64" s="6"/>
      <c r="Q64" s="4"/>
      <c r="R64" s="6"/>
      <c r="S64" s="4"/>
      <c r="T64" s="6"/>
      <c r="U64" s="4"/>
      <c r="V64" s="6"/>
      <c r="W64" s="4"/>
      <c r="X64" s="6"/>
      <c r="Y64" s="4"/>
      <c r="Z64" s="6"/>
      <c r="AA64" s="4"/>
      <c r="AB64" s="6"/>
      <c r="AC64" s="15"/>
      <c r="AD64" s="18"/>
      <c r="AE64" s="16" t="s">
        <v>6</v>
      </c>
      <c r="AF64" s="18"/>
      <c r="AG64" s="16"/>
      <c r="AH64" s="18"/>
      <c r="AI64" s="20"/>
      <c r="AJ64" s="24"/>
      <c r="AK64" s="20" t="s">
        <v>7</v>
      </c>
      <c r="AL64" s="24"/>
      <c r="AM64" s="20"/>
      <c r="AN64" s="24"/>
      <c r="AO64" s="16"/>
      <c r="AP64" s="18"/>
      <c r="AQ64" s="16"/>
      <c r="AR64" s="18"/>
      <c r="AS64" s="16"/>
      <c r="AT64" s="18"/>
      <c r="AU64" s="16"/>
      <c r="AV64" s="18" t="s">
        <v>8</v>
      </c>
      <c r="AW64" s="16"/>
      <c r="AX64" s="18"/>
      <c r="AY64" s="16"/>
      <c r="AZ64" s="18"/>
      <c r="BA64" s="34"/>
      <c r="BB64" s="25"/>
      <c r="BC64" s="34" t="s">
        <v>10</v>
      </c>
      <c r="BD64" s="34"/>
      <c r="BE64" s="21"/>
      <c r="BF64" s="34"/>
      <c r="BG64" s="23" t="s">
        <v>11</v>
      </c>
      <c r="BH64" s="27"/>
      <c r="BI64" s="37"/>
      <c r="BJ64" s="37"/>
      <c r="BK64" s="22"/>
      <c r="BL64" s="26"/>
      <c r="BM64" s="22"/>
      <c r="BN64" s="26"/>
      <c r="BO64" s="22"/>
      <c r="BP64" s="6"/>
      <c r="BQ64" s="4"/>
      <c r="BR64" s="6"/>
      <c r="BS64" s="4"/>
      <c r="BT64" s="6"/>
      <c r="BU64" s="4"/>
      <c r="BV64" s="6"/>
      <c r="BW64" s="4"/>
      <c r="BX64" s="6"/>
      <c r="BY64" s="4"/>
      <c r="BZ64" s="6"/>
      <c r="CA64" s="4"/>
      <c r="CB64" s="6"/>
      <c r="CC64" s="4"/>
      <c r="CD64" s="6"/>
      <c r="CE64" s="4"/>
      <c r="CF64" s="6"/>
      <c r="CG64" s="4"/>
      <c r="CH64" s="6"/>
      <c r="CI64" s="4"/>
      <c r="CJ64" s="6"/>
      <c r="CK64" s="4"/>
      <c r="CL64" s="6"/>
    </row>
    <row r="65" spans="1:92" s="3" customFormat="1" ht="5" customHeight="1" x14ac:dyDescent="0.35">
      <c r="A65" s="108"/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/>
      <c r="CN65"/>
    </row>
    <row r="66" spans="1:92" x14ac:dyDescent="0.35">
      <c r="A66" s="108"/>
      <c r="B66" s="31" t="s">
        <v>62</v>
      </c>
      <c r="C66" s="15"/>
      <c r="D66" s="6"/>
      <c r="E66" s="15"/>
      <c r="F66" s="6"/>
      <c r="G66" s="4"/>
      <c r="H66" s="6"/>
      <c r="I66" s="4"/>
      <c r="J66" s="6"/>
      <c r="K66" s="4"/>
      <c r="L66" s="6"/>
      <c r="M66" s="4"/>
      <c r="N66" s="6"/>
      <c r="O66" s="4"/>
      <c r="P66" s="6"/>
      <c r="Q66" s="4"/>
      <c r="R66" s="6"/>
      <c r="S66" s="4"/>
      <c r="T66" s="6"/>
      <c r="U66" s="4"/>
      <c r="V66" s="6"/>
      <c r="W66" s="4"/>
      <c r="X66" s="6"/>
      <c r="Y66" s="4"/>
      <c r="Z66" s="6"/>
      <c r="AA66" s="4"/>
      <c r="AB66" s="6"/>
      <c r="AC66" s="4"/>
      <c r="AD66" s="6"/>
      <c r="AE66" s="4"/>
      <c r="AF66" s="6"/>
      <c r="AG66" s="4"/>
      <c r="AH66" s="6"/>
      <c r="AI66" s="4"/>
      <c r="AJ66" s="6"/>
      <c r="AK66" s="4"/>
      <c r="AL66" s="6"/>
      <c r="AM66" s="4"/>
      <c r="AN66" s="6"/>
      <c r="AO66" s="4"/>
      <c r="AP66" s="6"/>
      <c r="AQ66" s="4"/>
      <c r="AR66" s="6"/>
      <c r="AS66" s="4"/>
      <c r="AT66" s="6"/>
      <c r="AU66" s="4"/>
      <c r="AV66" s="6"/>
      <c r="AW66" s="16"/>
      <c r="AX66" s="18"/>
      <c r="AY66" s="16"/>
      <c r="AZ66" s="18"/>
      <c r="BA66" s="16"/>
      <c r="BB66" s="18"/>
      <c r="BC66" s="16"/>
      <c r="BD66" s="18"/>
      <c r="BE66" s="21"/>
      <c r="BF66" s="34"/>
      <c r="BG66" s="35" t="s">
        <v>11</v>
      </c>
      <c r="BH66" s="27"/>
      <c r="BI66" s="37"/>
      <c r="BJ66" s="37"/>
      <c r="BK66" s="37"/>
      <c r="BL66" s="37"/>
      <c r="BM66" s="22"/>
      <c r="BN66" s="26"/>
      <c r="BO66" s="22"/>
      <c r="BP66" s="6"/>
      <c r="BQ66" s="4"/>
      <c r="BR66" s="6"/>
      <c r="BS66" s="4"/>
      <c r="BT66" s="6"/>
      <c r="BU66" s="4"/>
      <c r="BV66" s="6"/>
      <c r="BW66" s="4"/>
      <c r="BX66" s="6"/>
      <c r="BY66" s="4"/>
      <c r="BZ66" s="6"/>
      <c r="CA66" s="4"/>
      <c r="CB66" s="6"/>
      <c r="CC66" s="4"/>
      <c r="CD66" s="6"/>
      <c r="CE66" s="4"/>
      <c r="CF66" s="6"/>
      <c r="CG66" s="4"/>
      <c r="CH66" s="6"/>
      <c r="CI66" s="4"/>
      <c r="CJ66" s="6"/>
      <c r="CK66" s="4"/>
      <c r="CL66" s="6"/>
    </row>
    <row r="67" spans="1:92" s="3" customFormat="1" ht="5" customHeight="1" x14ac:dyDescent="0.35">
      <c r="A67" s="108"/>
      <c r="B67" s="7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/>
      <c r="CN67"/>
    </row>
    <row r="68" spans="1:92" x14ac:dyDescent="0.35">
      <c r="A68" s="108"/>
      <c r="B68" s="31" t="s">
        <v>30</v>
      </c>
      <c r="C68" s="15"/>
      <c r="D68" s="6"/>
      <c r="E68" s="15"/>
      <c r="F68" s="6"/>
      <c r="G68" s="4"/>
      <c r="H68" s="6"/>
      <c r="I68" s="4"/>
      <c r="J68" s="6"/>
      <c r="K68" s="4"/>
      <c r="L68" s="6"/>
      <c r="M68" s="4"/>
      <c r="N68" s="6"/>
      <c r="O68" s="4"/>
      <c r="P68" s="6"/>
      <c r="Q68" s="4"/>
      <c r="R68" s="6"/>
      <c r="S68" s="4"/>
      <c r="T68" s="6"/>
      <c r="U68" s="4"/>
      <c r="V68" s="6"/>
      <c r="W68" s="4"/>
      <c r="X68" s="6"/>
      <c r="Y68" s="4"/>
      <c r="Z68" s="6"/>
      <c r="AA68" s="4"/>
      <c r="AB68" s="6"/>
      <c r="AC68" s="4"/>
      <c r="AD68" s="18"/>
      <c r="AE68" s="16" t="s">
        <v>6</v>
      </c>
      <c r="AF68" s="18"/>
      <c r="AG68" s="16"/>
      <c r="AH68" s="18"/>
      <c r="AI68" s="20"/>
      <c r="AJ68" s="24"/>
      <c r="AK68" s="20"/>
      <c r="AL68" s="24" t="s">
        <v>7</v>
      </c>
      <c r="AM68" s="20"/>
      <c r="AN68" s="24"/>
      <c r="AO68" s="16"/>
      <c r="AP68" s="18"/>
      <c r="AQ68" s="16"/>
      <c r="AR68" s="18"/>
      <c r="AS68" s="16"/>
      <c r="AT68" s="18"/>
      <c r="AU68" s="16"/>
      <c r="AV68" s="18" t="s">
        <v>8</v>
      </c>
      <c r="AW68" s="16"/>
      <c r="AX68" s="18"/>
      <c r="AY68" s="16"/>
      <c r="AZ68" s="18"/>
      <c r="BA68" s="21"/>
      <c r="BB68" s="25"/>
      <c r="BC68" s="34" t="s">
        <v>10</v>
      </c>
      <c r="BD68" s="25"/>
      <c r="BE68" s="34"/>
      <c r="BF68" s="25"/>
      <c r="BG68" s="23"/>
      <c r="BH68" s="27" t="s">
        <v>11</v>
      </c>
      <c r="BI68" s="23"/>
      <c r="BJ68" s="27"/>
      <c r="BK68" s="22"/>
      <c r="BL68" s="26"/>
      <c r="BM68" s="22"/>
      <c r="BN68" s="26"/>
      <c r="BO68" s="22"/>
      <c r="BP68" s="6"/>
      <c r="BQ68" s="4"/>
      <c r="BR68" s="6"/>
      <c r="BS68" s="4"/>
      <c r="BT68" s="6"/>
      <c r="BU68" s="4"/>
      <c r="BV68" s="6"/>
      <c r="BW68" s="4"/>
      <c r="BX68" s="6"/>
      <c r="BY68" s="4"/>
      <c r="BZ68" s="6"/>
      <c r="CA68" s="4"/>
      <c r="CB68" s="6"/>
      <c r="CC68" s="4"/>
      <c r="CD68" s="6"/>
      <c r="CE68" s="4"/>
      <c r="CF68" s="6"/>
      <c r="CG68" s="4"/>
      <c r="CH68" s="6"/>
      <c r="CI68" s="4"/>
      <c r="CJ68" s="6"/>
      <c r="CK68" s="4"/>
      <c r="CL68" s="6"/>
    </row>
    <row r="69" spans="1:92" s="3" customFormat="1" ht="5" customHeight="1" x14ac:dyDescent="0.35">
      <c r="A69" s="108"/>
      <c r="B69" s="7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/>
      <c r="CN69"/>
    </row>
    <row r="70" spans="1:92" x14ac:dyDescent="0.35">
      <c r="A70" s="108"/>
      <c r="B70" s="31" t="s">
        <v>32</v>
      </c>
      <c r="C70" s="15"/>
      <c r="D70" s="6"/>
      <c r="E70" s="15"/>
      <c r="F70" s="6"/>
      <c r="G70" s="4"/>
      <c r="H70" s="6"/>
      <c r="I70" s="4"/>
      <c r="J70" s="6"/>
      <c r="K70" s="4"/>
      <c r="L70" s="6"/>
      <c r="M70" s="4"/>
      <c r="N70" s="6"/>
      <c r="O70" s="4"/>
      <c r="P70" s="6"/>
      <c r="Q70" s="4"/>
      <c r="R70" s="6"/>
      <c r="S70" s="4"/>
      <c r="T70" s="6"/>
      <c r="U70" s="4"/>
      <c r="V70" s="6"/>
      <c r="W70" s="4"/>
      <c r="X70" s="6"/>
      <c r="Y70" s="4"/>
      <c r="Z70" s="6"/>
      <c r="AA70" s="4"/>
      <c r="AB70" s="6"/>
      <c r="AC70" s="4"/>
      <c r="AD70" s="6"/>
      <c r="AE70" s="4"/>
      <c r="AF70" s="6"/>
      <c r="AG70" s="4"/>
      <c r="AH70" s="18"/>
      <c r="AI70" s="16" t="s">
        <v>6</v>
      </c>
      <c r="AJ70" s="18"/>
      <c r="AK70" s="16"/>
      <c r="AL70" s="18"/>
      <c r="AM70" s="20"/>
      <c r="AN70" s="24"/>
      <c r="AO70" s="20" t="s">
        <v>7</v>
      </c>
      <c r="AP70" s="24"/>
      <c r="AQ70" s="20"/>
      <c r="AR70" s="24"/>
      <c r="AS70" s="16"/>
      <c r="AT70" s="18"/>
      <c r="AU70" s="16"/>
      <c r="AV70" s="18"/>
      <c r="AW70" s="16"/>
      <c r="AX70" s="18"/>
      <c r="AY70" s="16"/>
      <c r="AZ70" s="18" t="s">
        <v>8</v>
      </c>
      <c r="BA70" s="16"/>
      <c r="BB70" s="18"/>
      <c r="BC70" s="16"/>
      <c r="BD70" s="18"/>
      <c r="BE70" s="34" t="s">
        <v>10</v>
      </c>
      <c r="BF70" s="34"/>
      <c r="BG70" s="21"/>
      <c r="BH70" s="34"/>
      <c r="BI70" s="23" t="s">
        <v>11</v>
      </c>
      <c r="BJ70" s="27"/>
      <c r="BK70" s="22"/>
      <c r="BL70" s="26"/>
      <c r="BM70" s="22"/>
      <c r="BN70" s="26"/>
      <c r="BO70" s="22"/>
      <c r="BP70" s="6"/>
      <c r="BQ70" s="4"/>
      <c r="BR70" s="6"/>
      <c r="BS70" s="4"/>
      <c r="BT70" s="6"/>
      <c r="BU70" s="4"/>
      <c r="BV70" s="6"/>
      <c r="BW70" s="4"/>
      <c r="BX70" s="6"/>
      <c r="BY70" s="4"/>
      <c r="BZ70" s="6"/>
      <c r="CA70" s="4"/>
      <c r="CB70" s="6"/>
      <c r="CC70" s="4"/>
      <c r="CD70" s="6"/>
      <c r="CE70" s="4"/>
      <c r="CF70" s="6"/>
      <c r="CG70" s="4"/>
      <c r="CH70" s="6"/>
      <c r="CI70" s="4"/>
      <c r="CJ70" s="6"/>
      <c r="CK70" s="4"/>
      <c r="CL70" s="6"/>
    </row>
    <row r="71" spans="1:92" s="3" customFormat="1" ht="5" customHeight="1" x14ac:dyDescent="0.35">
      <c r="A71" s="108"/>
      <c r="B71" s="7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/>
      <c r="CN71"/>
    </row>
    <row r="72" spans="1:92" x14ac:dyDescent="0.35">
      <c r="A72" s="108"/>
      <c r="B72" s="31" t="s">
        <v>63</v>
      </c>
      <c r="C72" s="15"/>
      <c r="D72" s="6"/>
      <c r="E72" s="15"/>
      <c r="F72" s="6"/>
      <c r="G72" s="4"/>
      <c r="H72" s="6"/>
      <c r="I72" s="4"/>
      <c r="J72" s="6"/>
      <c r="K72" s="4"/>
      <c r="L72" s="6"/>
      <c r="M72" s="4"/>
      <c r="N72" s="6"/>
      <c r="O72" s="4"/>
      <c r="P72" s="6"/>
      <c r="Q72" s="4"/>
      <c r="R72" s="6"/>
      <c r="S72" s="4"/>
      <c r="T72" s="6"/>
      <c r="U72" s="4"/>
      <c r="V72" s="6"/>
      <c r="W72" s="4"/>
      <c r="X72" s="6"/>
      <c r="Y72" s="4"/>
      <c r="Z72" s="6"/>
      <c r="AA72" s="4"/>
      <c r="AB72" s="6"/>
      <c r="AC72" s="4"/>
      <c r="AD72" s="6"/>
      <c r="AE72" s="4"/>
      <c r="AF72" s="6"/>
      <c r="AG72" s="4"/>
      <c r="AH72" s="6"/>
      <c r="AI72" s="4"/>
      <c r="AJ72" s="6"/>
      <c r="AK72" s="4"/>
      <c r="AL72" s="6"/>
      <c r="AM72" s="4"/>
      <c r="AN72" s="6"/>
      <c r="AO72" s="4"/>
      <c r="AP72" s="6"/>
      <c r="AQ72" s="4"/>
      <c r="AR72" s="6"/>
      <c r="AS72" s="4"/>
      <c r="AT72" s="6"/>
      <c r="AU72" s="16"/>
      <c r="AV72" s="18"/>
      <c r="AW72" s="16"/>
      <c r="AX72" s="18"/>
      <c r="AY72" s="16"/>
      <c r="AZ72" s="18"/>
      <c r="BA72" s="16"/>
      <c r="BB72" s="18"/>
      <c r="BC72" s="16"/>
      <c r="BD72" s="18"/>
      <c r="BE72" s="16"/>
      <c r="BF72" s="18"/>
      <c r="BG72" s="21"/>
      <c r="BH72" s="34"/>
      <c r="BI72" s="35" t="s">
        <v>11</v>
      </c>
      <c r="BJ72" s="27"/>
      <c r="BK72" s="22"/>
      <c r="BL72" s="26"/>
      <c r="BM72" s="22"/>
      <c r="BN72" s="26"/>
      <c r="BO72" s="22"/>
      <c r="BP72" s="26"/>
      <c r="BQ72" s="22"/>
      <c r="BR72" s="6"/>
      <c r="BS72" s="4"/>
      <c r="BT72" s="6"/>
      <c r="BU72" s="4"/>
      <c r="BV72" s="6"/>
      <c r="BW72" s="4"/>
      <c r="BX72" s="6"/>
      <c r="BY72" s="4"/>
      <c r="BZ72" s="6"/>
      <c r="CA72" s="4"/>
      <c r="CB72" s="6"/>
      <c r="CC72" s="4"/>
      <c r="CD72" s="6"/>
      <c r="CE72" s="4"/>
      <c r="CF72" s="6"/>
      <c r="CG72" s="4"/>
      <c r="CH72" s="6"/>
      <c r="CI72" s="4"/>
      <c r="CJ72" s="6"/>
      <c r="CK72" s="4"/>
      <c r="CL72" s="6"/>
    </row>
    <row r="73" spans="1:92" s="3" customFormat="1" ht="5" customHeight="1" x14ac:dyDescent="0.35">
      <c r="A73" s="108"/>
      <c r="B73" s="7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/>
      <c r="CN73"/>
    </row>
    <row r="74" spans="1:92" x14ac:dyDescent="0.35">
      <c r="A74" s="108"/>
      <c r="B74" s="31" t="s">
        <v>34</v>
      </c>
      <c r="C74" s="15"/>
      <c r="D74" s="6"/>
      <c r="E74" s="15"/>
      <c r="F74" s="6"/>
      <c r="G74" s="4"/>
      <c r="H74" s="6"/>
      <c r="I74" s="4"/>
      <c r="J74" s="6"/>
      <c r="K74" s="4"/>
      <c r="L74" s="6"/>
      <c r="M74" s="4"/>
      <c r="N74" s="6"/>
      <c r="O74" s="4"/>
      <c r="P74" s="6"/>
      <c r="Q74" s="4"/>
      <c r="R74" s="6"/>
      <c r="S74" s="4"/>
      <c r="T74" s="6"/>
      <c r="U74" s="4"/>
      <c r="V74" s="6"/>
      <c r="W74" s="4"/>
      <c r="X74" s="6"/>
      <c r="Y74" s="4"/>
      <c r="Z74" s="6"/>
      <c r="AA74" s="4"/>
      <c r="AB74" s="6"/>
      <c r="AC74" s="4"/>
      <c r="AD74" s="6"/>
      <c r="AE74" s="4"/>
      <c r="AF74" s="6"/>
      <c r="AG74" s="4"/>
      <c r="AH74" s="6"/>
      <c r="AI74" s="4"/>
      <c r="AJ74" s="6"/>
      <c r="AK74" s="4"/>
      <c r="AL74" s="6"/>
      <c r="AM74" s="4"/>
      <c r="AN74" s="6"/>
      <c r="AO74" s="4"/>
      <c r="AP74" s="6"/>
      <c r="AQ74" s="4"/>
      <c r="AR74" s="6"/>
      <c r="AS74" s="4"/>
      <c r="AT74" s="6"/>
      <c r="AU74" s="16"/>
      <c r="AV74" s="18"/>
      <c r="AW74" s="16"/>
      <c r="AX74" s="18"/>
      <c r="AY74" s="16"/>
      <c r="AZ74" s="18"/>
      <c r="BA74" s="16"/>
      <c r="BB74" s="18"/>
      <c r="BC74" s="16"/>
      <c r="BD74" s="18"/>
      <c r="BE74" s="21" t="s">
        <v>10</v>
      </c>
      <c r="BF74" s="34"/>
      <c r="BG74" s="21" t="s">
        <v>10</v>
      </c>
      <c r="BH74" s="34"/>
      <c r="BI74" s="21"/>
      <c r="BJ74" s="34"/>
      <c r="BK74" s="22"/>
      <c r="BL74" s="26"/>
      <c r="BM74" s="22"/>
      <c r="BN74" s="26"/>
      <c r="BO74" s="22"/>
      <c r="BP74" s="26"/>
      <c r="BQ74" s="22"/>
      <c r="BR74" s="6"/>
      <c r="BS74" s="4"/>
      <c r="BT74" s="6"/>
      <c r="BU74" s="4"/>
      <c r="BV74" s="6"/>
      <c r="BW74" s="4"/>
      <c r="BX74" s="6"/>
      <c r="BY74" s="4"/>
      <c r="BZ74" s="6"/>
      <c r="CA74" s="4"/>
      <c r="CB74" s="6"/>
      <c r="CC74" s="4"/>
      <c r="CD74" s="6"/>
      <c r="CE74" s="4"/>
      <c r="CF74" s="6"/>
      <c r="CG74" s="4"/>
      <c r="CH74" s="6"/>
      <c r="CI74" s="4"/>
      <c r="CJ74" s="6"/>
      <c r="CK74" s="4"/>
      <c r="CL74" s="6"/>
    </row>
    <row r="75" spans="1:92" s="3" customFormat="1" ht="5" customHeight="1" x14ac:dyDescent="0.35">
      <c r="A75" s="108"/>
      <c r="B75" s="7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/>
      <c r="CN75"/>
    </row>
    <row r="76" spans="1:92" x14ac:dyDescent="0.35">
      <c r="A76" s="108"/>
      <c r="B76" s="31" t="s">
        <v>35</v>
      </c>
      <c r="C76" s="15"/>
      <c r="D76" s="6"/>
      <c r="E76" s="15"/>
      <c r="F76" s="6"/>
      <c r="G76" s="4"/>
      <c r="H76" s="6"/>
      <c r="I76" s="4"/>
      <c r="J76" s="6"/>
      <c r="K76" s="4"/>
      <c r="L76" s="6"/>
      <c r="M76" s="4"/>
      <c r="N76" s="6"/>
      <c r="O76" s="4"/>
      <c r="P76" s="6"/>
      <c r="Q76" s="4"/>
      <c r="R76" s="6"/>
      <c r="S76" s="4"/>
      <c r="T76" s="6"/>
      <c r="U76" s="4"/>
      <c r="V76" s="6"/>
      <c r="W76" s="4"/>
      <c r="X76" s="6"/>
      <c r="Y76" s="4"/>
      <c r="Z76" s="6"/>
      <c r="AA76" s="4"/>
      <c r="AB76" s="6"/>
      <c r="AC76" s="4"/>
      <c r="AD76" s="6"/>
      <c r="AE76" s="4"/>
      <c r="AF76" s="6"/>
      <c r="AG76" s="4"/>
      <c r="AH76" s="6"/>
      <c r="AI76" s="4"/>
      <c r="AJ76" s="6"/>
      <c r="AK76" s="4"/>
      <c r="AL76" s="6"/>
      <c r="AM76" s="4"/>
      <c r="AN76" s="6"/>
      <c r="AO76" s="4"/>
      <c r="AP76" s="6"/>
      <c r="AQ76" s="4"/>
      <c r="AR76" s="6"/>
      <c r="AS76" s="4"/>
      <c r="AT76" s="6"/>
      <c r="AU76" s="16"/>
      <c r="AV76" s="18"/>
      <c r="AW76" s="16"/>
      <c r="AX76" s="18"/>
      <c r="AY76" s="16"/>
      <c r="AZ76" s="18"/>
      <c r="BA76" s="16"/>
      <c r="BB76" s="18"/>
      <c r="BC76" s="16"/>
      <c r="BD76" s="18"/>
      <c r="BE76" s="21" t="s">
        <v>10</v>
      </c>
      <c r="BF76" s="34"/>
      <c r="BG76" s="21" t="s">
        <v>10</v>
      </c>
      <c r="BH76" s="34"/>
      <c r="BI76" s="21"/>
      <c r="BJ76" s="34"/>
      <c r="BK76" s="22"/>
      <c r="BL76" s="26"/>
      <c r="BM76" s="22"/>
      <c r="BN76" s="26"/>
      <c r="BO76" s="22"/>
      <c r="BP76" s="26"/>
      <c r="BQ76" s="22"/>
      <c r="BR76" s="6"/>
      <c r="BS76" s="4"/>
      <c r="BT76" s="6"/>
      <c r="BU76" s="4"/>
      <c r="BV76" s="6"/>
      <c r="BW76" s="4"/>
      <c r="BX76" s="6"/>
      <c r="BY76" s="4"/>
      <c r="BZ76" s="6"/>
      <c r="CA76" s="4"/>
      <c r="CB76" s="6"/>
      <c r="CC76" s="4"/>
      <c r="CD76" s="6"/>
      <c r="CE76" s="4"/>
      <c r="CF76" s="6"/>
      <c r="CG76" s="4"/>
      <c r="CH76" s="6"/>
      <c r="CI76" s="4"/>
      <c r="CJ76" s="6"/>
      <c r="CK76" s="4"/>
      <c r="CL76" s="6"/>
    </row>
    <row r="77" spans="1:92" s="3" customFormat="1" ht="5" customHeight="1" x14ac:dyDescent="0.35">
      <c r="A77" s="108"/>
      <c r="B77" s="7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/>
      <c r="CN77"/>
    </row>
    <row r="78" spans="1:92" x14ac:dyDescent="0.35">
      <c r="A78" s="108"/>
      <c r="B78" s="31" t="s">
        <v>43</v>
      </c>
      <c r="C78" s="14"/>
      <c r="D78" s="19"/>
      <c r="E78" s="14"/>
      <c r="F78" s="19"/>
      <c r="G78" s="14"/>
      <c r="H78" s="19"/>
      <c r="I78" s="14"/>
      <c r="J78" s="19"/>
      <c r="K78" s="14"/>
      <c r="L78" s="19"/>
      <c r="M78" s="14"/>
      <c r="N78" s="19"/>
      <c r="O78" s="14"/>
      <c r="P78" s="19"/>
      <c r="Q78" s="14"/>
      <c r="R78" s="19"/>
      <c r="S78" s="14"/>
      <c r="T78" s="19"/>
      <c r="U78" s="14"/>
      <c r="V78" s="19"/>
      <c r="W78" s="14"/>
      <c r="X78" s="19"/>
      <c r="Y78" s="14"/>
      <c r="Z78" s="19"/>
      <c r="AA78" s="14"/>
      <c r="AB78" s="19"/>
      <c r="AC78" s="14"/>
      <c r="AD78" s="19"/>
      <c r="AE78" s="14"/>
      <c r="AF78" s="19"/>
      <c r="AG78" s="14"/>
      <c r="AH78" s="19"/>
      <c r="AI78" s="14"/>
      <c r="AJ78" s="19"/>
      <c r="AK78" s="14"/>
      <c r="AL78" s="19"/>
      <c r="AM78" s="14"/>
      <c r="AN78" s="19"/>
      <c r="AO78" s="14"/>
      <c r="AP78" s="19"/>
      <c r="AQ78" s="14"/>
      <c r="AR78" s="19"/>
      <c r="AS78" s="14"/>
      <c r="AT78" s="19"/>
      <c r="AU78" s="14"/>
      <c r="AV78" s="19"/>
      <c r="AW78" s="14"/>
      <c r="AX78" s="19"/>
      <c r="AY78" s="14"/>
      <c r="AZ78" s="19"/>
      <c r="BA78" s="14"/>
      <c r="BB78" s="19"/>
      <c r="BC78" s="14"/>
      <c r="BD78" s="19"/>
      <c r="BE78" s="14"/>
      <c r="BF78" s="19"/>
      <c r="BG78" s="14"/>
      <c r="BH78" s="19"/>
      <c r="BI78" s="14"/>
      <c r="BJ78" s="19"/>
      <c r="BK78" s="17"/>
      <c r="BL78" s="19"/>
      <c r="BM78" s="17"/>
      <c r="BN78" s="19"/>
      <c r="BO78" s="17"/>
      <c r="BP78" s="19"/>
      <c r="BQ78" s="17"/>
      <c r="BR78" s="36"/>
      <c r="BS78" s="28"/>
      <c r="BT78" s="36"/>
      <c r="BU78" s="28"/>
      <c r="BV78" s="36"/>
      <c r="BW78" s="28"/>
      <c r="BX78" s="36"/>
      <c r="BY78" s="17"/>
      <c r="BZ78" s="19"/>
      <c r="CA78" s="17"/>
      <c r="CB78" s="19"/>
      <c r="CC78" s="17"/>
      <c r="CD78" s="19"/>
      <c r="CE78" s="17"/>
      <c r="CF78" s="19"/>
      <c r="CG78" s="17"/>
      <c r="CH78" s="19"/>
      <c r="CI78" s="17"/>
      <c r="CJ78" s="19"/>
      <c r="CK78" s="17"/>
      <c r="CL78" s="19"/>
    </row>
    <row r="79" spans="1:92" s="3" customFormat="1" ht="5" customHeight="1" x14ac:dyDescent="0.35">
      <c r="A79" s="39"/>
      <c r="B79" s="7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/>
      <c r="CN79"/>
    </row>
    <row r="80" spans="1:92" x14ac:dyDescent="0.35">
      <c r="A80" s="106" t="s">
        <v>37</v>
      </c>
      <c r="B80" s="107"/>
      <c r="C80" s="15"/>
      <c r="D80" s="6"/>
      <c r="E80" s="15"/>
      <c r="F80" s="6"/>
      <c r="G80" s="4"/>
      <c r="H80" s="6"/>
      <c r="I80" s="4"/>
      <c r="J80" s="6"/>
      <c r="K80" s="4"/>
      <c r="L80" s="6"/>
      <c r="M80" s="4"/>
      <c r="N80" s="6"/>
      <c r="O80" s="4"/>
      <c r="P80" s="6"/>
      <c r="Q80" s="4"/>
      <c r="R80" s="6"/>
      <c r="S80" s="4"/>
      <c r="T80" s="6"/>
      <c r="U80" s="4"/>
      <c r="V80" s="6"/>
      <c r="W80" s="4"/>
      <c r="X80" s="6"/>
      <c r="Y80" s="4"/>
      <c r="Z80" s="6"/>
      <c r="AA80" s="4"/>
      <c r="AB80" s="6"/>
      <c r="AC80" s="4"/>
      <c r="AD80" s="6"/>
      <c r="AE80" s="4"/>
      <c r="AF80" s="6"/>
      <c r="AG80" s="4"/>
      <c r="AH80" s="6"/>
      <c r="AI80" s="4"/>
      <c r="AJ80" s="6"/>
      <c r="AK80" s="4"/>
      <c r="AL80" s="6"/>
      <c r="AM80" s="4"/>
      <c r="AN80" s="6"/>
      <c r="AO80" s="4"/>
      <c r="AP80" s="6"/>
      <c r="AQ80" s="4"/>
      <c r="AR80" s="6"/>
      <c r="AS80" s="4"/>
      <c r="AT80" s="6"/>
      <c r="AU80" s="4"/>
      <c r="AV80" s="6"/>
      <c r="AW80" s="4"/>
      <c r="AX80" s="6"/>
      <c r="AY80" s="4"/>
      <c r="AZ80" s="6"/>
      <c r="BA80" s="4"/>
      <c r="BB80" s="6"/>
      <c r="BC80" s="4"/>
      <c r="BD80" s="6"/>
      <c r="BE80" s="29"/>
      <c r="BF80" s="30"/>
      <c r="BG80" s="29"/>
      <c r="BH80" s="30"/>
      <c r="BI80" s="29"/>
      <c r="BJ80" s="30"/>
      <c r="BK80" s="29"/>
      <c r="BL80" s="30"/>
      <c r="BM80" s="29"/>
      <c r="BN80" s="30"/>
      <c r="BO80" s="29"/>
      <c r="BP80" s="30"/>
      <c r="BQ80" s="29"/>
      <c r="BR80" s="30"/>
      <c r="BS80" s="29"/>
      <c r="BT80" s="30"/>
      <c r="BU80" s="29"/>
      <c r="BV80" s="30"/>
      <c r="BW80" s="29"/>
      <c r="BX80" s="30"/>
      <c r="BY80" s="29"/>
      <c r="BZ80" s="30"/>
      <c r="CA80" s="29"/>
      <c r="CB80" s="30"/>
      <c r="CC80" s="29"/>
      <c r="CD80" s="30"/>
      <c r="CE80" s="29"/>
      <c r="CF80" s="30"/>
      <c r="CG80" s="29"/>
      <c r="CH80" s="30"/>
      <c r="CI80" s="29"/>
      <c r="CJ80" s="30"/>
      <c r="CK80" s="29"/>
      <c r="CL80" s="30"/>
    </row>
    <row r="83" spans="1:90" ht="7" customHeight="1" x14ac:dyDescent="0.35"/>
    <row r="84" spans="1:90" x14ac:dyDescent="0.35">
      <c r="B84" s="47" t="s">
        <v>93</v>
      </c>
    </row>
    <row r="87" spans="1:90" ht="18.5" x14ac:dyDescent="0.35">
      <c r="C87" s="96" t="s">
        <v>53</v>
      </c>
      <c r="D87" s="97"/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  <c r="AH87" s="97"/>
      <c r="AI87" s="97"/>
      <c r="AJ87" s="97"/>
      <c r="AK87" s="97"/>
      <c r="AL87" s="97"/>
      <c r="AM87" s="97"/>
      <c r="AN87" s="97"/>
      <c r="AO87" s="97"/>
      <c r="AP87" s="97"/>
      <c r="AQ87" s="97"/>
      <c r="AR87" s="97"/>
      <c r="AS87" s="97"/>
      <c r="AT87" s="97"/>
      <c r="AU87" s="97"/>
      <c r="AV87" s="97"/>
      <c r="AW87" s="97"/>
      <c r="AX87" s="97"/>
      <c r="AY87" s="97"/>
      <c r="AZ87" s="97"/>
      <c r="BA87" s="97"/>
      <c r="BB87" s="97"/>
      <c r="BC87" s="97"/>
      <c r="BD87" s="97"/>
      <c r="BE87" s="97"/>
      <c r="BF87" s="97"/>
      <c r="BG87" s="97"/>
      <c r="BH87" s="97"/>
      <c r="BI87" s="97"/>
      <c r="BJ87" s="97"/>
      <c r="BK87" s="97"/>
      <c r="BL87" s="97"/>
      <c r="BM87" s="97"/>
      <c r="BN87" s="97"/>
      <c r="BO87" s="97"/>
      <c r="BP87" s="97"/>
      <c r="BQ87" s="97"/>
      <c r="BR87" s="97"/>
      <c r="BS87" s="97"/>
      <c r="BT87" s="97"/>
      <c r="BU87" s="97"/>
      <c r="BV87" s="97"/>
      <c r="BW87" s="97"/>
      <c r="BX87" s="97"/>
      <c r="BY87" s="97"/>
      <c r="BZ87" s="97"/>
      <c r="CA87" s="97"/>
      <c r="CB87" s="98"/>
      <c r="CC87" s="96" t="s">
        <v>54</v>
      </c>
      <c r="CD87" s="97"/>
      <c r="CE87" s="97"/>
      <c r="CF87" s="97"/>
      <c r="CG87" s="97"/>
      <c r="CH87" s="97"/>
      <c r="CI87" s="97"/>
      <c r="CJ87" s="97"/>
      <c r="CK87" s="97"/>
      <c r="CL87" s="98"/>
    </row>
    <row r="88" spans="1:90" ht="17" customHeight="1" x14ac:dyDescent="0.35">
      <c r="A88" s="100" t="s">
        <v>94</v>
      </c>
      <c r="B88" s="101"/>
      <c r="C88" s="100">
        <f>C8</f>
        <v>14</v>
      </c>
      <c r="D88" s="101"/>
      <c r="E88" s="100">
        <f t="shared" ref="E88" si="9">E8</f>
        <v>15</v>
      </c>
      <c r="F88" s="101"/>
      <c r="G88" s="100">
        <f t="shared" ref="G88" si="10">G8</f>
        <v>16</v>
      </c>
      <c r="H88" s="101"/>
      <c r="I88" s="100">
        <f t="shared" ref="I88" si="11">I8</f>
        <v>17</v>
      </c>
      <c r="J88" s="101"/>
      <c r="K88" s="100">
        <f t="shared" ref="K88" si="12">K8</f>
        <v>18</v>
      </c>
      <c r="L88" s="101"/>
      <c r="M88" s="100">
        <f t="shared" ref="M88" si="13">M8</f>
        <v>19</v>
      </c>
      <c r="N88" s="101"/>
      <c r="O88" s="100">
        <f t="shared" ref="O88" si="14">O8</f>
        <v>20</v>
      </c>
      <c r="P88" s="101"/>
      <c r="Q88" s="100">
        <f t="shared" ref="Q88" si="15">Q8</f>
        <v>21</v>
      </c>
      <c r="R88" s="101"/>
      <c r="S88" s="100">
        <f t="shared" ref="S88" si="16">S8</f>
        <v>22</v>
      </c>
      <c r="T88" s="101"/>
      <c r="U88" s="100">
        <f t="shared" ref="U88" si="17">U8</f>
        <v>23</v>
      </c>
      <c r="V88" s="101"/>
      <c r="W88" s="100">
        <f t="shared" ref="W88" si="18">W8</f>
        <v>24</v>
      </c>
      <c r="X88" s="101"/>
      <c r="Y88" s="100">
        <f t="shared" ref="Y88" si="19">Y8</f>
        <v>25</v>
      </c>
      <c r="Z88" s="101"/>
      <c r="AA88" s="100">
        <f t="shared" ref="AA88" si="20">AA8</f>
        <v>26</v>
      </c>
      <c r="AB88" s="101"/>
      <c r="AC88" s="100">
        <f t="shared" ref="AC88" si="21">AC8</f>
        <v>27</v>
      </c>
      <c r="AD88" s="101"/>
      <c r="AE88" s="100">
        <f t="shared" ref="AE88" si="22">AE8</f>
        <v>28</v>
      </c>
      <c r="AF88" s="101"/>
      <c r="AG88" s="100">
        <f t="shared" ref="AG88" si="23">AG8</f>
        <v>29</v>
      </c>
      <c r="AH88" s="101"/>
      <c r="AI88" s="100">
        <f t="shared" ref="AI88" si="24">AI8</f>
        <v>30</v>
      </c>
      <c r="AJ88" s="101"/>
      <c r="AK88" s="100">
        <f t="shared" ref="AK88" si="25">AK8</f>
        <v>31</v>
      </c>
      <c r="AL88" s="101"/>
      <c r="AM88" s="100">
        <f t="shared" ref="AM88" si="26">AM8</f>
        <v>32</v>
      </c>
      <c r="AN88" s="101"/>
      <c r="AO88" s="100">
        <f t="shared" ref="AO88" si="27">AO8</f>
        <v>33</v>
      </c>
      <c r="AP88" s="101"/>
      <c r="AQ88" s="100">
        <f t="shared" ref="AQ88" si="28">AQ8</f>
        <v>34</v>
      </c>
      <c r="AR88" s="101"/>
      <c r="AS88" s="100">
        <f t="shared" ref="AS88" si="29">AS8</f>
        <v>35</v>
      </c>
      <c r="AT88" s="101"/>
      <c r="AU88" s="100">
        <f t="shared" ref="AU88" si="30">AU8</f>
        <v>36</v>
      </c>
      <c r="AV88" s="101"/>
      <c r="AW88" s="100">
        <f t="shared" ref="AW88" si="31">AW8</f>
        <v>37</v>
      </c>
      <c r="AX88" s="101"/>
      <c r="AY88" s="100">
        <f t="shared" ref="AY88" si="32">AY8</f>
        <v>38</v>
      </c>
      <c r="AZ88" s="101"/>
      <c r="BA88" s="100">
        <f t="shared" ref="BA88" si="33">BA8</f>
        <v>39</v>
      </c>
      <c r="BB88" s="101"/>
      <c r="BC88" s="100">
        <f t="shared" ref="BC88" si="34">BC8</f>
        <v>40</v>
      </c>
      <c r="BD88" s="101"/>
      <c r="BE88" s="100">
        <f t="shared" ref="BE88" si="35">BE8</f>
        <v>41</v>
      </c>
      <c r="BF88" s="101"/>
      <c r="BG88" s="100">
        <f t="shared" ref="BG88" si="36">BG8</f>
        <v>42</v>
      </c>
      <c r="BH88" s="101"/>
      <c r="BI88" s="100">
        <f t="shared" ref="BI88" si="37">BI8</f>
        <v>43</v>
      </c>
      <c r="BJ88" s="101"/>
      <c r="BK88" s="100">
        <f t="shared" ref="BK88" si="38">BK8</f>
        <v>44</v>
      </c>
      <c r="BL88" s="101"/>
      <c r="BM88" s="100">
        <f t="shared" ref="BM88" si="39">BM8</f>
        <v>45</v>
      </c>
      <c r="BN88" s="101"/>
      <c r="BO88" s="100">
        <f t="shared" ref="BO88" si="40">BO8</f>
        <v>46</v>
      </c>
      <c r="BP88" s="101"/>
      <c r="BQ88" s="100">
        <f t="shared" ref="BQ88" si="41">BQ8</f>
        <v>47</v>
      </c>
      <c r="BR88" s="101"/>
      <c r="BS88" s="100">
        <f t="shared" ref="BS88" si="42">BS8</f>
        <v>48</v>
      </c>
      <c r="BT88" s="101"/>
      <c r="BU88" s="100">
        <f t="shared" ref="BU88" si="43">BU8</f>
        <v>49</v>
      </c>
      <c r="BV88" s="101"/>
      <c r="BW88" s="100">
        <f t="shared" ref="BW88" si="44">BW8</f>
        <v>50</v>
      </c>
      <c r="BX88" s="101"/>
      <c r="BY88" s="100">
        <f t="shared" ref="BY88" si="45">BY8</f>
        <v>51</v>
      </c>
      <c r="BZ88" s="101"/>
      <c r="CA88" s="100">
        <f t="shared" ref="CA88" si="46">CA8</f>
        <v>52</v>
      </c>
      <c r="CB88" s="101"/>
      <c r="CC88" s="100">
        <f t="shared" ref="CC88" si="47">CC8</f>
        <v>1</v>
      </c>
      <c r="CD88" s="101"/>
      <c r="CE88" s="100">
        <f t="shared" ref="CE88" si="48">CE8</f>
        <v>2</v>
      </c>
      <c r="CF88" s="101"/>
      <c r="CG88" s="100">
        <f t="shared" ref="CG88" si="49">CG8</f>
        <v>3</v>
      </c>
      <c r="CH88" s="101"/>
      <c r="CI88" s="100">
        <f t="shared" ref="CI88" si="50">CI8</f>
        <v>4</v>
      </c>
      <c r="CJ88" s="101"/>
      <c r="CK88" s="100">
        <f t="shared" ref="CK88" si="51">CK8</f>
        <v>5</v>
      </c>
      <c r="CL88" s="101"/>
    </row>
    <row r="89" spans="1:90" ht="17" customHeight="1" x14ac:dyDescent="0.35">
      <c r="A89" s="99" t="s">
        <v>65</v>
      </c>
      <c r="B89" s="99"/>
      <c r="C89" s="94">
        <v>1</v>
      </c>
      <c r="D89" s="95"/>
      <c r="E89" s="94">
        <v>1</v>
      </c>
      <c r="F89" s="95"/>
      <c r="G89" s="94">
        <v>1</v>
      </c>
      <c r="H89" s="95"/>
      <c r="I89" s="94">
        <v>1</v>
      </c>
      <c r="J89" s="95"/>
      <c r="K89" s="94">
        <v>1</v>
      </c>
      <c r="L89" s="95"/>
      <c r="M89" s="94">
        <v>1</v>
      </c>
      <c r="N89" s="95"/>
      <c r="O89" s="94">
        <v>1</v>
      </c>
      <c r="P89" s="95"/>
      <c r="Q89" s="94">
        <v>1</v>
      </c>
      <c r="R89" s="95"/>
      <c r="S89" s="94">
        <v>1</v>
      </c>
      <c r="T89" s="95"/>
      <c r="U89" s="94">
        <v>1</v>
      </c>
      <c r="V89" s="95"/>
      <c r="W89" s="94">
        <v>1</v>
      </c>
      <c r="X89" s="95"/>
      <c r="Y89" s="94">
        <v>1</v>
      </c>
      <c r="Z89" s="95"/>
      <c r="AA89" s="94">
        <v>1</v>
      </c>
      <c r="AB89" s="95"/>
      <c r="AC89" s="94">
        <v>1</v>
      </c>
      <c r="AD89" s="95"/>
      <c r="AE89" s="94">
        <v>1</v>
      </c>
      <c r="AF89" s="95"/>
      <c r="AG89" s="94">
        <v>1</v>
      </c>
      <c r="AH89" s="95"/>
      <c r="AI89" s="94">
        <v>1</v>
      </c>
      <c r="AJ89" s="95"/>
      <c r="AK89" s="94">
        <v>1</v>
      </c>
      <c r="AL89" s="95"/>
      <c r="AM89" s="94">
        <v>1</v>
      </c>
      <c r="AN89" s="95"/>
      <c r="AO89" s="94">
        <v>1</v>
      </c>
      <c r="AP89" s="95"/>
      <c r="AQ89" s="94">
        <v>1</v>
      </c>
      <c r="AR89" s="95"/>
      <c r="AS89" s="94">
        <v>1</v>
      </c>
      <c r="AT89" s="95"/>
      <c r="AU89" s="94">
        <v>1</v>
      </c>
      <c r="AV89" s="95"/>
      <c r="AW89" s="94">
        <v>1</v>
      </c>
      <c r="AX89" s="95"/>
      <c r="AY89" s="94">
        <v>1</v>
      </c>
      <c r="AZ89" s="95"/>
      <c r="BA89" s="94">
        <v>1</v>
      </c>
      <c r="BB89" s="95"/>
      <c r="BC89" s="94">
        <v>1</v>
      </c>
      <c r="BD89" s="95"/>
      <c r="BE89" s="94">
        <v>1</v>
      </c>
      <c r="BF89" s="95"/>
      <c r="BG89" s="94">
        <v>1</v>
      </c>
      <c r="BH89" s="95"/>
      <c r="BI89" s="94">
        <v>1</v>
      </c>
      <c r="BJ89" s="95"/>
      <c r="BK89" s="94">
        <v>1</v>
      </c>
      <c r="BL89" s="95"/>
      <c r="BM89" s="94">
        <v>1</v>
      </c>
      <c r="BN89" s="95"/>
      <c r="BO89" s="94">
        <v>1</v>
      </c>
      <c r="BP89" s="95"/>
      <c r="BQ89" s="94">
        <v>1</v>
      </c>
      <c r="BR89" s="95"/>
      <c r="BS89" s="94">
        <v>1</v>
      </c>
      <c r="BT89" s="95"/>
      <c r="BU89" s="94">
        <v>1</v>
      </c>
      <c r="BV89" s="95"/>
      <c r="BW89" s="94">
        <v>1</v>
      </c>
      <c r="BX89" s="95"/>
      <c r="BY89" s="94">
        <v>1</v>
      </c>
      <c r="BZ89" s="95"/>
      <c r="CA89" s="94"/>
      <c r="CB89" s="95"/>
      <c r="CC89" s="94"/>
      <c r="CD89" s="95"/>
      <c r="CE89" s="94"/>
      <c r="CF89" s="95"/>
      <c r="CG89" s="94"/>
      <c r="CH89" s="95"/>
      <c r="CI89" s="94"/>
      <c r="CJ89" s="95"/>
      <c r="CK89" s="94"/>
      <c r="CL89" s="95"/>
    </row>
    <row r="90" spans="1:90" ht="17" customHeight="1" x14ac:dyDescent="0.35">
      <c r="A90" s="52" t="s">
        <v>67</v>
      </c>
      <c r="B90" s="51" t="s">
        <v>96</v>
      </c>
      <c r="C90" s="94">
        <v>1</v>
      </c>
      <c r="D90" s="95"/>
      <c r="E90" s="94">
        <v>1</v>
      </c>
      <c r="F90" s="95"/>
      <c r="G90" s="94">
        <v>1</v>
      </c>
      <c r="H90" s="95"/>
      <c r="I90" s="94">
        <v>1</v>
      </c>
      <c r="J90" s="95"/>
      <c r="K90" s="94">
        <v>1</v>
      </c>
      <c r="L90" s="95"/>
      <c r="M90" s="94">
        <v>1</v>
      </c>
      <c r="N90" s="95"/>
      <c r="O90" s="94">
        <v>1</v>
      </c>
      <c r="P90" s="95"/>
      <c r="Q90" s="94">
        <v>1</v>
      </c>
      <c r="R90" s="95"/>
      <c r="S90" s="94">
        <v>1</v>
      </c>
      <c r="T90" s="95"/>
      <c r="U90" s="94">
        <v>1</v>
      </c>
      <c r="V90" s="95"/>
      <c r="W90" s="94">
        <v>1</v>
      </c>
      <c r="X90" s="95"/>
      <c r="Y90" s="94">
        <v>1</v>
      </c>
      <c r="Z90" s="95"/>
      <c r="AA90" s="94">
        <v>1</v>
      </c>
      <c r="AB90" s="95"/>
      <c r="AC90" s="94">
        <v>1</v>
      </c>
      <c r="AD90" s="95"/>
      <c r="AE90" s="94">
        <v>1</v>
      </c>
      <c r="AF90" s="95"/>
      <c r="AG90" s="94">
        <v>1</v>
      </c>
      <c r="AH90" s="95"/>
      <c r="AI90" s="94">
        <v>1</v>
      </c>
      <c r="AJ90" s="95"/>
      <c r="AK90" s="94">
        <v>1</v>
      </c>
      <c r="AL90" s="95"/>
      <c r="AM90" s="94">
        <v>1</v>
      </c>
      <c r="AN90" s="95"/>
      <c r="AO90" s="94"/>
      <c r="AP90" s="95"/>
      <c r="AQ90" s="94"/>
      <c r="AR90" s="95"/>
      <c r="AS90" s="94"/>
      <c r="AT90" s="95"/>
      <c r="AU90" s="94"/>
      <c r="AV90" s="95"/>
      <c r="AW90" s="94"/>
      <c r="AX90" s="95"/>
      <c r="AY90" s="94"/>
      <c r="AZ90" s="95"/>
      <c r="BA90" s="94"/>
      <c r="BB90" s="95"/>
      <c r="BC90" s="94"/>
      <c r="BD90" s="95"/>
      <c r="BE90" s="94"/>
      <c r="BF90" s="95"/>
      <c r="BG90" s="94"/>
      <c r="BH90" s="95"/>
      <c r="BI90" s="94"/>
      <c r="BJ90" s="95"/>
      <c r="BK90" s="94"/>
      <c r="BL90" s="95"/>
      <c r="BM90" s="94"/>
      <c r="BN90" s="95"/>
      <c r="BO90" s="94"/>
      <c r="BP90" s="95"/>
      <c r="BQ90" s="94"/>
      <c r="BR90" s="95"/>
      <c r="BS90" s="94"/>
      <c r="BT90" s="95"/>
      <c r="BU90" s="94"/>
      <c r="BV90" s="95"/>
      <c r="BW90" s="94"/>
      <c r="BX90" s="95"/>
      <c r="BY90" s="94"/>
      <c r="BZ90" s="95"/>
      <c r="CA90" s="94"/>
      <c r="CB90" s="95"/>
      <c r="CC90" s="94"/>
      <c r="CD90" s="95"/>
      <c r="CE90" s="94"/>
      <c r="CF90" s="95"/>
      <c r="CG90" s="94"/>
      <c r="CH90" s="95"/>
      <c r="CI90" s="94"/>
      <c r="CJ90" s="95"/>
      <c r="CK90" s="94"/>
      <c r="CL90" s="95"/>
    </row>
    <row r="91" spans="1:90" ht="17" customHeight="1" x14ac:dyDescent="0.35">
      <c r="A91" s="52" t="s">
        <v>68</v>
      </c>
      <c r="B91" s="51" t="s">
        <v>96</v>
      </c>
      <c r="C91" s="48"/>
      <c r="D91" s="49"/>
      <c r="E91" s="48"/>
      <c r="F91" s="49"/>
      <c r="G91" s="94">
        <v>1</v>
      </c>
      <c r="H91" s="95"/>
      <c r="I91" s="94">
        <v>1</v>
      </c>
      <c r="J91" s="95"/>
      <c r="K91" s="94">
        <v>1</v>
      </c>
      <c r="L91" s="95"/>
      <c r="M91" s="94">
        <v>1</v>
      </c>
      <c r="N91" s="95"/>
      <c r="O91" s="94">
        <v>1</v>
      </c>
      <c r="P91" s="95"/>
      <c r="Q91" s="94">
        <v>1</v>
      </c>
      <c r="R91" s="95"/>
      <c r="S91" s="94">
        <v>1</v>
      </c>
      <c r="T91" s="95"/>
      <c r="U91" s="94">
        <v>1</v>
      </c>
      <c r="V91" s="95"/>
      <c r="W91" s="94">
        <v>1</v>
      </c>
      <c r="X91" s="95"/>
      <c r="Y91" s="94">
        <v>1</v>
      </c>
      <c r="Z91" s="95"/>
      <c r="AA91" s="94">
        <v>1</v>
      </c>
      <c r="AB91" s="95"/>
      <c r="AC91" s="94">
        <v>1</v>
      </c>
      <c r="AD91" s="95"/>
      <c r="AE91" s="94">
        <v>1</v>
      </c>
      <c r="AF91" s="95"/>
      <c r="AG91" s="94">
        <v>1</v>
      </c>
      <c r="AH91" s="95"/>
      <c r="AI91" s="94">
        <v>1</v>
      </c>
      <c r="AJ91" s="95"/>
      <c r="AK91" s="94">
        <v>1</v>
      </c>
      <c r="AL91" s="95"/>
      <c r="AM91" s="94">
        <v>1</v>
      </c>
      <c r="AN91" s="95"/>
      <c r="AO91" s="94">
        <v>1</v>
      </c>
      <c r="AP91" s="95"/>
      <c r="AQ91" s="94">
        <v>1</v>
      </c>
      <c r="AR91" s="95"/>
      <c r="AS91" s="94"/>
      <c r="AT91" s="95"/>
      <c r="AU91" s="94"/>
      <c r="AV91" s="95"/>
      <c r="AW91" s="48"/>
      <c r="AX91" s="49"/>
      <c r="AY91" s="48"/>
      <c r="AZ91" s="49"/>
      <c r="BA91" s="48"/>
      <c r="BB91" s="49"/>
      <c r="BC91" s="48"/>
      <c r="BD91" s="49"/>
      <c r="BE91" s="48"/>
      <c r="BF91" s="49"/>
      <c r="BG91" s="48"/>
      <c r="BH91" s="49"/>
      <c r="BI91" s="48"/>
      <c r="BJ91" s="49"/>
      <c r="BK91" s="48"/>
      <c r="BL91" s="49"/>
      <c r="BM91" s="48"/>
      <c r="BN91" s="49"/>
      <c r="BO91" s="48"/>
      <c r="BP91" s="49"/>
      <c r="BQ91" s="48"/>
      <c r="BR91" s="49"/>
      <c r="BS91" s="48"/>
      <c r="BT91" s="49"/>
      <c r="BU91" s="48"/>
      <c r="BV91" s="49"/>
      <c r="BW91" s="48"/>
      <c r="BX91" s="49"/>
      <c r="BY91" s="48"/>
      <c r="BZ91" s="49"/>
      <c r="CA91" s="48"/>
      <c r="CB91" s="49"/>
      <c r="CC91" s="48"/>
      <c r="CD91" s="49"/>
      <c r="CE91" s="48"/>
      <c r="CF91" s="49"/>
      <c r="CG91" s="48"/>
      <c r="CH91" s="49"/>
      <c r="CI91" s="48"/>
      <c r="CJ91" s="49"/>
      <c r="CK91" s="48"/>
      <c r="CL91" s="49"/>
    </row>
    <row r="92" spans="1:90" ht="17" customHeight="1" x14ac:dyDescent="0.35">
      <c r="A92" s="52" t="s">
        <v>69</v>
      </c>
      <c r="B92" s="51" t="s">
        <v>96</v>
      </c>
      <c r="C92" s="48"/>
      <c r="D92" s="49"/>
      <c r="E92" s="48"/>
      <c r="F92" s="49"/>
      <c r="G92" s="48"/>
      <c r="H92" s="49"/>
      <c r="I92" s="48"/>
      <c r="J92" s="49"/>
      <c r="K92" s="48"/>
      <c r="L92" s="49"/>
      <c r="M92" s="48"/>
      <c r="N92" s="49"/>
      <c r="O92" s="94"/>
      <c r="P92" s="95"/>
      <c r="Q92" s="94">
        <v>1</v>
      </c>
      <c r="R92" s="95"/>
      <c r="S92" s="94">
        <v>1</v>
      </c>
      <c r="T92" s="95"/>
      <c r="U92" s="94">
        <v>1</v>
      </c>
      <c r="V92" s="95"/>
      <c r="W92" s="94">
        <v>1</v>
      </c>
      <c r="X92" s="95"/>
      <c r="Y92" s="94">
        <v>1</v>
      </c>
      <c r="Z92" s="95"/>
      <c r="AA92" s="94">
        <v>1</v>
      </c>
      <c r="AB92" s="95"/>
      <c r="AC92" s="94">
        <v>1</v>
      </c>
      <c r="AD92" s="95"/>
      <c r="AE92" s="94">
        <v>1</v>
      </c>
      <c r="AF92" s="95"/>
      <c r="AG92" s="94">
        <v>1</v>
      </c>
      <c r="AH92" s="95"/>
      <c r="AI92" s="94">
        <v>1</v>
      </c>
      <c r="AJ92" s="95"/>
      <c r="AK92" s="94">
        <v>1</v>
      </c>
      <c r="AL92" s="95"/>
      <c r="AM92" s="94">
        <v>1</v>
      </c>
      <c r="AN92" s="95"/>
      <c r="AO92" s="94">
        <v>1</v>
      </c>
      <c r="AP92" s="95"/>
      <c r="AQ92" s="94">
        <v>1</v>
      </c>
      <c r="AR92" s="95"/>
      <c r="AS92" s="94">
        <v>1</v>
      </c>
      <c r="AT92" s="95"/>
      <c r="AU92" s="94">
        <v>1</v>
      </c>
      <c r="AV92" s="95"/>
      <c r="AW92" s="94">
        <v>1</v>
      </c>
      <c r="AX92" s="95"/>
      <c r="AY92" s="94">
        <v>1</v>
      </c>
      <c r="AZ92" s="95"/>
      <c r="BA92" s="94">
        <v>1</v>
      </c>
      <c r="BB92" s="95"/>
      <c r="BC92" s="94">
        <v>1</v>
      </c>
      <c r="BD92" s="95"/>
      <c r="BE92" s="94"/>
      <c r="BF92" s="95"/>
      <c r="BG92" s="94"/>
      <c r="BH92" s="95"/>
      <c r="BI92" s="48"/>
      <c r="BJ92" s="49"/>
      <c r="BK92" s="48"/>
      <c r="BL92" s="49"/>
      <c r="BM92" s="48"/>
      <c r="BN92" s="49"/>
      <c r="BO92" s="48"/>
      <c r="BP92" s="49"/>
      <c r="BQ92" s="48"/>
      <c r="BR92" s="49"/>
      <c r="BS92" s="48"/>
      <c r="BT92" s="49"/>
      <c r="BU92" s="48"/>
      <c r="BV92" s="49"/>
      <c r="BW92" s="48"/>
      <c r="BX92" s="49"/>
      <c r="BY92" s="48"/>
      <c r="BZ92" s="49"/>
      <c r="CA92" s="48"/>
      <c r="CB92" s="49"/>
      <c r="CC92" s="48"/>
      <c r="CD92" s="49"/>
      <c r="CE92" s="48"/>
      <c r="CF92" s="49"/>
      <c r="CG92" s="48"/>
      <c r="CH92" s="49"/>
      <c r="CI92" s="48"/>
      <c r="CJ92" s="49"/>
      <c r="CK92" s="48"/>
      <c r="CL92" s="49"/>
    </row>
    <row r="93" spans="1:90" ht="17" customHeight="1" x14ac:dyDescent="0.35">
      <c r="A93" s="52" t="s">
        <v>67</v>
      </c>
      <c r="B93" s="51" t="s">
        <v>97</v>
      </c>
      <c r="C93" s="94"/>
      <c r="D93" s="95"/>
      <c r="E93" s="94"/>
      <c r="F93" s="95"/>
      <c r="G93" s="94"/>
      <c r="H93" s="95"/>
      <c r="I93" s="94">
        <v>1</v>
      </c>
      <c r="J93" s="95"/>
      <c r="K93" s="94">
        <v>1</v>
      </c>
      <c r="L93" s="95"/>
      <c r="M93" s="94">
        <v>1</v>
      </c>
      <c r="N93" s="95"/>
      <c r="O93" s="94">
        <v>1</v>
      </c>
      <c r="P93" s="95"/>
      <c r="Q93" s="94">
        <v>1</v>
      </c>
      <c r="R93" s="95"/>
      <c r="S93" s="94">
        <v>1</v>
      </c>
      <c r="T93" s="95"/>
      <c r="U93" s="94">
        <v>1</v>
      </c>
      <c r="V93" s="95"/>
      <c r="W93" s="94">
        <v>1</v>
      </c>
      <c r="X93" s="95"/>
      <c r="Y93" s="94">
        <v>1</v>
      </c>
      <c r="Z93" s="95"/>
      <c r="AA93" s="94">
        <v>1</v>
      </c>
      <c r="AB93" s="95"/>
      <c r="AC93" s="94">
        <v>1</v>
      </c>
      <c r="AD93" s="95"/>
      <c r="AE93" s="94">
        <v>1</v>
      </c>
      <c r="AF93" s="95"/>
      <c r="AG93" s="94">
        <v>1</v>
      </c>
      <c r="AH93" s="95"/>
      <c r="AI93" s="94">
        <v>1</v>
      </c>
      <c r="AJ93" s="95"/>
      <c r="AK93" s="94">
        <v>1</v>
      </c>
      <c r="AL93" s="95"/>
      <c r="AM93" s="94">
        <v>1</v>
      </c>
      <c r="AN93" s="95"/>
      <c r="AO93" s="94">
        <v>1</v>
      </c>
      <c r="AP93" s="95"/>
      <c r="AQ93" s="94"/>
      <c r="AR93" s="95"/>
      <c r="AS93" s="94"/>
      <c r="AT93" s="95"/>
      <c r="AU93" s="94"/>
      <c r="AV93" s="95"/>
      <c r="AW93" s="94"/>
      <c r="AX93" s="95"/>
      <c r="AY93" s="94"/>
      <c r="AZ93" s="95"/>
      <c r="BA93" s="94"/>
      <c r="BB93" s="95"/>
      <c r="BC93" s="94"/>
      <c r="BD93" s="95"/>
      <c r="BE93" s="94"/>
      <c r="BF93" s="95"/>
      <c r="BG93" s="94"/>
      <c r="BH93" s="95"/>
      <c r="BI93" s="94"/>
      <c r="BJ93" s="95"/>
      <c r="BK93" s="94"/>
      <c r="BL93" s="95"/>
      <c r="BM93" s="94"/>
      <c r="BN93" s="95"/>
      <c r="BO93" s="94"/>
      <c r="BP93" s="95"/>
      <c r="BQ93" s="94"/>
      <c r="BR93" s="95"/>
      <c r="BS93" s="94"/>
      <c r="BT93" s="95"/>
      <c r="BU93" s="94"/>
      <c r="BV93" s="95"/>
      <c r="BW93" s="94"/>
      <c r="BX93" s="95"/>
      <c r="BY93" s="94"/>
      <c r="BZ93" s="95"/>
      <c r="CA93" s="94"/>
      <c r="CB93" s="95"/>
      <c r="CC93" s="94"/>
      <c r="CD93" s="95"/>
      <c r="CE93" s="94"/>
      <c r="CF93" s="95"/>
      <c r="CG93" s="94"/>
      <c r="CH93" s="95"/>
      <c r="CI93" s="94"/>
      <c r="CJ93" s="95"/>
      <c r="CK93" s="94"/>
      <c r="CL93" s="95"/>
    </row>
    <row r="94" spans="1:90" ht="17" customHeight="1" x14ac:dyDescent="0.35">
      <c r="A94" s="52" t="s">
        <v>68</v>
      </c>
      <c r="B94" s="51" t="s">
        <v>97</v>
      </c>
      <c r="C94" s="48"/>
      <c r="D94" s="49"/>
      <c r="E94" s="48"/>
      <c r="F94" s="49"/>
      <c r="G94" s="48"/>
      <c r="H94" s="49"/>
      <c r="I94" s="94"/>
      <c r="J94" s="95"/>
      <c r="K94" s="94">
        <v>1</v>
      </c>
      <c r="L94" s="95"/>
      <c r="M94" s="94">
        <v>1</v>
      </c>
      <c r="N94" s="95"/>
      <c r="O94" s="94">
        <v>1</v>
      </c>
      <c r="P94" s="95"/>
      <c r="Q94" s="94">
        <v>1</v>
      </c>
      <c r="R94" s="95"/>
      <c r="S94" s="94">
        <v>1</v>
      </c>
      <c r="T94" s="95"/>
      <c r="U94" s="94">
        <v>1</v>
      </c>
      <c r="V94" s="95"/>
      <c r="W94" s="94">
        <v>1</v>
      </c>
      <c r="X94" s="95"/>
      <c r="Y94" s="94">
        <v>1</v>
      </c>
      <c r="Z94" s="95"/>
      <c r="AA94" s="94">
        <v>1</v>
      </c>
      <c r="AB94" s="95"/>
      <c r="AC94" s="94">
        <v>1</v>
      </c>
      <c r="AD94" s="95"/>
      <c r="AE94" s="94">
        <v>1</v>
      </c>
      <c r="AF94" s="95"/>
      <c r="AG94" s="94">
        <v>1</v>
      </c>
      <c r="AH94" s="95"/>
      <c r="AI94" s="94">
        <v>1</v>
      </c>
      <c r="AJ94" s="95"/>
      <c r="AK94" s="94">
        <v>1</v>
      </c>
      <c r="AL94" s="95"/>
      <c r="AM94" s="94">
        <v>1</v>
      </c>
      <c r="AN94" s="95"/>
      <c r="AO94" s="94">
        <v>1</v>
      </c>
      <c r="AP94" s="95"/>
      <c r="AQ94" s="94">
        <v>1</v>
      </c>
      <c r="AR94" s="95"/>
      <c r="AS94" s="94">
        <v>1</v>
      </c>
      <c r="AT94" s="95"/>
      <c r="AU94" s="94"/>
      <c r="AV94" s="95"/>
      <c r="AW94" s="94"/>
      <c r="AX94" s="95"/>
      <c r="AY94" s="94"/>
      <c r="AZ94" s="95"/>
      <c r="BA94" s="48"/>
      <c r="BB94" s="49"/>
      <c r="BC94" s="48"/>
      <c r="BD94" s="49"/>
      <c r="BE94" s="48"/>
      <c r="BF94" s="49"/>
      <c r="BG94" s="48"/>
      <c r="BH94" s="49"/>
      <c r="BI94" s="48"/>
      <c r="BJ94" s="49"/>
      <c r="BK94" s="48"/>
      <c r="BL94" s="49"/>
      <c r="BM94" s="48"/>
      <c r="BN94" s="49"/>
      <c r="BO94" s="48"/>
      <c r="BP94" s="49"/>
      <c r="BQ94" s="48"/>
      <c r="BR94" s="49"/>
      <c r="BS94" s="48"/>
      <c r="BT94" s="49"/>
      <c r="BU94" s="48"/>
      <c r="BV94" s="49"/>
      <c r="BW94" s="48"/>
      <c r="BX94" s="49"/>
      <c r="BY94" s="48"/>
      <c r="BZ94" s="49"/>
      <c r="CA94" s="48"/>
      <c r="CB94" s="49"/>
      <c r="CC94" s="48"/>
      <c r="CD94" s="49"/>
      <c r="CE94" s="48"/>
      <c r="CF94" s="49"/>
      <c r="CG94" s="48"/>
      <c r="CH94" s="49"/>
      <c r="CI94" s="48"/>
      <c r="CJ94" s="49"/>
      <c r="CK94" s="48"/>
      <c r="CL94" s="49"/>
    </row>
    <row r="95" spans="1:90" ht="17" customHeight="1" x14ac:dyDescent="0.35">
      <c r="A95" s="52" t="s">
        <v>69</v>
      </c>
      <c r="B95" s="51" t="s">
        <v>97</v>
      </c>
      <c r="C95" s="48"/>
      <c r="D95" s="49"/>
      <c r="E95" s="48"/>
      <c r="F95" s="49"/>
      <c r="G95" s="48"/>
      <c r="H95" s="49"/>
      <c r="I95" s="48"/>
      <c r="J95" s="49"/>
      <c r="K95" s="48"/>
      <c r="L95" s="49"/>
      <c r="M95" s="48"/>
      <c r="N95" s="49"/>
      <c r="O95" s="48"/>
      <c r="P95" s="49"/>
      <c r="Q95" s="48"/>
      <c r="R95" s="49"/>
      <c r="S95" s="48"/>
      <c r="T95" s="49"/>
      <c r="U95" s="94"/>
      <c r="V95" s="95"/>
      <c r="W95" s="94">
        <v>1</v>
      </c>
      <c r="X95" s="95"/>
      <c r="Y95" s="94">
        <v>1</v>
      </c>
      <c r="Z95" s="95"/>
      <c r="AA95" s="94">
        <v>1</v>
      </c>
      <c r="AB95" s="95"/>
      <c r="AC95" s="94">
        <v>1</v>
      </c>
      <c r="AD95" s="95"/>
      <c r="AE95" s="94">
        <v>1</v>
      </c>
      <c r="AF95" s="95"/>
      <c r="AG95" s="94">
        <v>1</v>
      </c>
      <c r="AH95" s="95"/>
      <c r="AI95" s="94">
        <v>1</v>
      </c>
      <c r="AJ95" s="95"/>
      <c r="AK95" s="94">
        <v>1</v>
      </c>
      <c r="AL95" s="95"/>
      <c r="AM95" s="94">
        <v>1</v>
      </c>
      <c r="AN95" s="95"/>
      <c r="AO95" s="94">
        <v>1</v>
      </c>
      <c r="AP95" s="95"/>
      <c r="AQ95" s="94">
        <v>1</v>
      </c>
      <c r="AR95" s="95"/>
      <c r="AS95" s="94">
        <v>1</v>
      </c>
      <c r="AT95" s="95"/>
      <c r="AU95" s="94">
        <v>1</v>
      </c>
      <c r="AV95" s="95"/>
      <c r="AW95" s="94">
        <v>1</v>
      </c>
      <c r="AX95" s="95"/>
      <c r="AY95" s="94">
        <v>1</v>
      </c>
      <c r="AZ95" s="95"/>
      <c r="BA95" s="94">
        <v>1</v>
      </c>
      <c r="BB95" s="95"/>
      <c r="BC95" s="94">
        <v>1</v>
      </c>
      <c r="BD95" s="95"/>
      <c r="BE95" s="94">
        <v>1</v>
      </c>
      <c r="BF95" s="95"/>
      <c r="BG95" s="94">
        <v>1</v>
      </c>
      <c r="BH95" s="95"/>
      <c r="BI95" s="94"/>
      <c r="BJ95" s="95"/>
      <c r="BK95" s="94"/>
      <c r="BL95" s="95"/>
      <c r="BM95" s="48"/>
      <c r="BN95" s="49"/>
      <c r="BO95" s="48"/>
      <c r="BP95" s="49"/>
      <c r="BQ95" s="48"/>
      <c r="BR95" s="49"/>
      <c r="BS95" s="48"/>
      <c r="BT95" s="49"/>
      <c r="BU95" s="48"/>
      <c r="BV95" s="49"/>
      <c r="BW95" s="48"/>
      <c r="BX95" s="49"/>
      <c r="BY95" s="48"/>
      <c r="BZ95" s="49"/>
      <c r="CA95" s="48"/>
      <c r="CB95" s="49"/>
      <c r="CC95" s="48"/>
      <c r="CD95" s="49"/>
      <c r="CE95" s="48"/>
      <c r="CF95" s="49"/>
      <c r="CG95" s="48"/>
      <c r="CH95" s="49"/>
      <c r="CI95" s="48"/>
      <c r="CJ95" s="49"/>
      <c r="CK95" s="48"/>
      <c r="CL95" s="49"/>
    </row>
    <row r="96" spans="1:90" ht="17" customHeight="1" x14ac:dyDescent="0.35">
      <c r="A96" s="99" t="s">
        <v>95</v>
      </c>
      <c r="B96" s="99"/>
      <c r="C96" s="94"/>
      <c r="D96" s="95"/>
      <c r="E96" s="94"/>
      <c r="F96" s="95"/>
      <c r="G96" s="94">
        <v>1</v>
      </c>
      <c r="H96" s="95"/>
      <c r="I96" s="94">
        <v>1</v>
      </c>
      <c r="J96" s="95"/>
      <c r="K96" s="94">
        <v>1</v>
      </c>
      <c r="L96" s="95"/>
      <c r="M96" s="94">
        <v>1</v>
      </c>
      <c r="N96" s="95"/>
      <c r="O96" s="94">
        <v>1</v>
      </c>
      <c r="P96" s="95"/>
      <c r="Q96" s="94">
        <v>1</v>
      </c>
      <c r="R96" s="95"/>
      <c r="S96" s="94">
        <v>1</v>
      </c>
      <c r="T96" s="95"/>
      <c r="U96" s="94">
        <v>1</v>
      </c>
      <c r="V96" s="95"/>
      <c r="W96" s="94">
        <v>1</v>
      </c>
      <c r="X96" s="95"/>
      <c r="Y96" s="94">
        <v>1</v>
      </c>
      <c r="Z96" s="95"/>
      <c r="AA96" s="94">
        <v>1</v>
      </c>
      <c r="AB96" s="95"/>
      <c r="AC96" s="94">
        <v>1</v>
      </c>
      <c r="AD96" s="95"/>
      <c r="AE96" s="94">
        <v>1</v>
      </c>
      <c r="AF96" s="95"/>
      <c r="AG96" s="94">
        <v>1</v>
      </c>
      <c r="AH96" s="95"/>
      <c r="AI96" s="94">
        <v>1</v>
      </c>
      <c r="AJ96" s="95"/>
      <c r="AK96" s="94">
        <v>1</v>
      </c>
      <c r="AL96" s="95"/>
      <c r="AM96" s="94">
        <v>1</v>
      </c>
      <c r="AN96" s="95"/>
      <c r="AO96" s="94">
        <v>1</v>
      </c>
      <c r="AP96" s="95"/>
      <c r="AQ96" s="94">
        <v>1</v>
      </c>
      <c r="AR96" s="95"/>
      <c r="AS96" s="94">
        <v>1</v>
      </c>
      <c r="AT96" s="95"/>
      <c r="AU96" s="94">
        <v>1</v>
      </c>
      <c r="AV96" s="95"/>
      <c r="AW96" s="94">
        <v>1</v>
      </c>
      <c r="AX96" s="95"/>
      <c r="AY96" s="94">
        <v>1</v>
      </c>
      <c r="AZ96" s="95"/>
      <c r="BA96" s="94">
        <v>1</v>
      </c>
      <c r="BB96" s="95"/>
      <c r="BC96" s="94">
        <v>1</v>
      </c>
      <c r="BD96" s="95"/>
      <c r="BE96" s="94">
        <v>1</v>
      </c>
      <c r="BF96" s="95"/>
      <c r="BG96" s="94">
        <v>1</v>
      </c>
      <c r="BH96" s="95"/>
      <c r="BI96" s="94">
        <v>1</v>
      </c>
      <c r="BJ96" s="95"/>
      <c r="BK96" s="94">
        <v>1</v>
      </c>
      <c r="BL96" s="95"/>
      <c r="BM96" s="94">
        <v>1</v>
      </c>
      <c r="BN96" s="95"/>
      <c r="BO96" s="94">
        <v>1</v>
      </c>
      <c r="BP96" s="95"/>
      <c r="BQ96" s="94">
        <v>1</v>
      </c>
      <c r="BR96" s="95"/>
      <c r="BS96" s="94"/>
      <c r="BT96" s="95"/>
      <c r="BU96" s="94"/>
      <c r="BV96" s="95"/>
      <c r="BW96" s="94"/>
      <c r="BX96" s="95"/>
      <c r="BY96" s="94"/>
      <c r="BZ96" s="95"/>
      <c r="CA96" s="94"/>
      <c r="CB96" s="95"/>
      <c r="CC96" s="94"/>
      <c r="CD96" s="95"/>
      <c r="CE96" s="94"/>
      <c r="CF96" s="95"/>
      <c r="CG96" s="94"/>
      <c r="CH96" s="95"/>
      <c r="CI96" s="94"/>
      <c r="CJ96" s="95"/>
      <c r="CK96" s="94"/>
      <c r="CL96" s="95"/>
    </row>
    <row r="97" spans="1:91" ht="17" customHeight="1" x14ac:dyDescent="0.35">
      <c r="A97" s="154" t="s">
        <v>98</v>
      </c>
      <c r="B97" s="155"/>
      <c r="C97" s="94">
        <v>2</v>
      </c>
      <c r="D97" s="95"/>
      <c r="E97" s="94">
        <v>4</v>
      </c>
      <c r="F97" s="95"/>
      <c r="G97" s="94">
        <v>4</v>
      </c>
      <c r="H97" s="95"/>
      <c r="I97" s="94">
        <v>4</v>
      </c>
      <c r="J97" s="95"/>
      <c r="K97" s="94">
        <v>6</v>
      </c>
      <c r="L97" s="95"/>
      <c r="M97" s="94">
        <v>6</v>
      </c>
      <c r="N97" s="95"/>
      <c r="O97" s="94">
        <v>6</v>
      </c>
      <c r="P97" s="95"/>
      <c r="Q97" s="94">
        <v>6</v>
      </c>
      <c r="R97" s="95"/>
      <c r="S97" s="94">
        <v>6</v>
      </c>
      <c r="T97" s="95"/>
      <c r="U97" s="94">
        <v>6</v>
      </c>
      <c r="V97" s="95"/>
      <c r="W97" s="94">
        <v>8</v>
      </c>
      <c r="X97" s="95"/>
      <c r="Y97" s="94">
        <v>10</v>
      </c>
      <c r="Z97" s="95"/>
      <c r="AA97" s="94">
        <v>10</v>
      </c>
      <c r="AB97" s="95"/>
      <c r="AC97" s="94">
        <v>12</v>
      </c>
      <c r="AD97" s="95"/>
      <c r="AE97" s="94">
        <v>14</v>
      </c>
      <c r="AF97" s="95"/>
      <c r="AG97" s="94">
        <v>18</v>
      </c>
      <c r="AH97" s="95"/>
      <c r="AI97" s="94">
        <v>18</v>
      </c>
      <c r="AJ97" s="95"/>
      <c r="AK97" s="94">
        <v>18</v>
      </c>
      <c r="AL97" s="95"/>
      <c r="AM97" s="94">
        <v>18</v>
      </c>
      <c r="AN97" s="95"/>
      <c r="AO97" s="94">
        <v>12</v>
      </c>
      <c r="AP97" s="95"/>
      <c r="AQ97" s="94">
        <v>12</v>
      </c>
      <c r="AR97" s="95"/>
      <c r="AS97" s="94">
        <v>12</v>
      </c>
      <c r="AT97" s="95"/>
      <c r="AU97" s="94">
        <v>12</v>
      </c>
      <c r="AV97" s="95"/>
      <c r="AW97" s="94">
        <v>12</v>
      </c>
      <c r="AX97" s="95"/>
      <c r="AY97" s="94">
        <v>12</v>
      </c>
      <c r="AZ97" s="95"/>
      <c r="BA97" s="94">
        <v>10</v>
      </c>
      <c r="BB97" s="95"/>
      <c r="BC97" s="94">
        <v>10</v>
      </c>
      <c r="BD97" s="95"/>
      <c r="BE97" s="94">
        <v>8</v>
      </c>
      <c r="BF97" s="95"/>
      <c r="BG97" s="94">
        <v>6</v>
      </c>
      <c r="BH97" s="95"/>
      <c r="BI97" s="94">
        <v>6</v>
      </c>
      <c r="BJ97" s="95"/>
      <c r="BK97" s="94">
        <v>4</v>
      </c>
      <c r="BL97" s="95"/>
      <c r="BM97" s="94">
        <v>4</v>
      </c>
      <c r="BN97" s="95"/>
      <c r="BO97" s="94">
        <v>4</v>
      </c>
      <c r="BP97" s="95"/>
      <c r="BQ97" s="94">
        <v>2</v>
      </c>
      <c r="BR97" s="95"/>
      <c r="BS97" s="94"/>
      <c r="BT97" s="95"/>
      <c r="BU97" s="94"/>
      <c r="BV97" s="95"/>
      <c r="BW97" s="94"/>
      <c r="BX97" s="95"/>
      <c r="BY97" s="94"/>
      <c r="BZ97" s="95"/>
      <c r="CA97" s="94"/>
      <c r="CB97" s="95"/>
      <c r="CC97" s="94"/>
      <c r="CD97" s="95"/>
      <c r="CE97" s="94"/>
      <c r="CF97" s="95"/>
      <c r="CG97" s="94"/>
      <c r="CH97" s="95"/>
      <c r="CI97" s="94"/>
      <c r="CJ97" s="95"/>
      <c r="CK97" s="94"/>
      <c r="CL97" s="95"/>
    </row>
    <row r="98" spans="1:91" ht="17" customHeight="1" x14ac:dyDescent="0.35">
      <c r="A98" s="154" t="s">
        <v>99</v>
      </c>
      <c r="B98" s="155"/>
      <c r="C98" s="94">
        <v>1</v>
      </c>
      <c r="D98" s="95"/>
      <c r="E98" s="94">
        <v>1</v>
      </c>
      <c r="F98" s="95"/>
      <c r="G98" s="94">
        <v>1</v>
      </c>
      <c r="H98" s="95"/>
      <c r="I98" s="94">
        <v>2</v>
      </c>
      <c r="J98" s="95"/>
      <c r="K98" s="94">
        <v>3</v>
      </c>
      <c r="L98" s="95"/>
      <c r="M98" s="94">
        <v>4</v>
      </c>
      <c r="N98" s="95"/>
      <c r="O98" s="94">
        <v>4</v>
      </c>
      <c r="P98" s="95"/>
      <c r="Q98" s="94">
        <v>4</v>
      </c>
      <c r="R98" s="95"/>
      <c r="S98" s="94">
        <v>4</v>
      </c>
      <c r="T98" s="95"/>
      <c r="U98" s="94">
        <v>4</v>
      </c>
      <c r="V98" s="95"/>
      <c r="W98" s="94">
        <v>4</v>
      </c>
      <c r="X98" s="95"/>
      <c r="Y98" s="94">
        <v>4</v>
      </c>
      <c r="Z98" s="95"/>
      <c r="AA98" s="94">
        <v>4</v>
      </c>
      <c r="AB98" s="95"/>
      <c r="AC98" s="94">
        <v>6</v>
      </c>
      <c r="AD98" s="95"/>
      <c r="AE98" s="94">
        <v>8</v>
      </c>
      <c r="AF98" s="95"/>
      <c r="AG98" s="94">
        <v>10</v>
      </c>
      <c r="AH98" s="95"/>
      <c r="AI98" s="94">
        <v>10</v>
      </c>
      <c r="AJ98" s="95"/>
      <c r="AK98" s="94">
        <v>10</v>
      </c>
      <c r="AL98" s="95"/>
      <c r="AM98" s="94">
        <v>10</v>
      </c>
      <c r="AN98" s="95"/>
      <c r="AO98" s="94">
        <v>6</v>
      </c>
      <c r="AP98" s="95"/>
      <c r="AQ98" s="94">
        <v>6</v>
      </c>
      <c r="AR98" s="95"/>
      <c r="AS98" s="94">
        <v>6</v>
      </c>
      <c r="AT98" s="95"/>
      <c r="AU98" s="94">
        <v>6</v>
      </c>
      <c r="AV98" s="95"/>
      <c r="AW98" s="94">
        <v>6</v>
      </c>
      <c r="AX98" s="95"/>
      <c r="AY98" s="94">
        <v>6</v>
      </c>
      <c r="AZ98" s="95"/>
      <c r="BA98" s="94">
        <v>4</v>
      </c>
      <c r="BB98" s="95"/>
      <c r="BC98" s="94">
        <v>4</v>
      </c>
      <c r="BD98" s="95"/>
      <c r="BE98" s="94">
        <v>4</v>
      </c>
      <c r="BF98" s="95"/>
      <c r="BG98" s="94">
        <v>4</v>
      </c>
      <c r="BH98" s="95"/>
      <c r="BI98" s="94">
        <v>4</v>
      </c>
      <c r="BJ98" s="95"/>
      <c r="BK98" s="94">
        <v>2</v>
      </c>
      <c r="BL98" s="95"/>
      <c r="BM98" s="94">
        <v>2</v>
      </c>
      <c r="BN98" s="95"/>
      <c r="BO98" s="94">
        <v>2</v>
      </c>
      <c r="BP98" s="95"/>
      <c r="BQ98" s="94">
        <v>2</v>
      </c>
      <c r="BR98" s="95"/>
      <c r="BS98" s="94"/>
      <c r="BT98" s="95"/>
      <c r="BU98" s="94"/>
      <c r="BV98" s="95"/>
      <c r="BW98" s="94"/>
      <c r="BX98" s="95"/>
      <c r="BY98" s="94"/>
      <c r="BZ98" s="95"/>
      <c r="CA98" s="94"/>
      <c r="CB98" s="95"/>
      <c r="CC98" s="94"/>
      <c r="CD98" s="95"/>
      <c r="CE98" s="94"/>
      <c r="CF98" s="95"/>
      <c r="CG98" s="94"/>
      <c r="CH98" s="95"/>
      <c r="CI98" s="94"/>
      <c r="CJ98" s="95"/>
      <c r="CK98" s="94"/>
      <c r="CL98" s="95"/>
    </row>
    <row r="99" spans="1:91" ht="17" customHeight="1" x14ac:dyDescent="0.35">
      <c r="A99" s="154" t="s">
        <v>100</v>
      </c>
      <c r="B99" s="155"/>
      <c r="C99" s="94">
        <v>1</v>
      </c>
      <c r="D99" s="95"/>
      <c r="E99" s="94">
        <v>1</v>
      </c>
      <c r="F99" s="95"/>
      <c r="G99" s="94">
        <v>1</v>
      </c>
      <c r="H99" s="95"/>
      <c r="I99" s="94">
        <v>2</v>
      </c>
      <c r="J99" s="95"/>
      <c r="K99" s="94">
        <v>2</v>
      </c>
      <c r="L99" s="95"/>
      <c r="M99" s="94">
        <v>4</v>
      </c>
      <c r="N99" s="95"/>
      <c r="O99" s="94">
        <v>4</v>
      </c>
      <c r="P99" s="95"/>
      <c r="Q99" s="94">
        <v>4</v>
      </c>
      <c r="R99" s="95"/>
      <c r="S99" s="94">
        <v>4</v>
      </c>
      <c r="T99" s="95"/>
      <c r="U99" s="94">
        <v>4</v>
      </c>
      <c r="V99" s="95"/>
      <c r="W99" s="94">
        <v>4</v>
      </c>
      <c r="X99" s="95"/>
      <c r="Y99" s="94">
        <v>4</v>
      </c>
      <c r="Z99" s="95"/>
      <c r="AA99" s="94">
        <v>4</v>
      </c>
      <c r="AB99" s="95"/>
      <c r="AC99" s="94">
        <v>4</v>
      </c>
      <c r="AD99" s="95"/>
      <c r="AE99" s="94">
        <v>6</v>
      </c>
      <c r="AF99" s="95"/>
      <c r="AG99" s="94">
        <v>6</v>
      </c>
      <c r="AH99" s="95"/>
      <c r="AI99" s="94">
        <v>6</v>
      </c>
      <c r="AJ99" s="95"/>
      <c r="AK99" s="94">
        <v>6</v>
      </c>
      <c r="AL99" s="95"/>
      <c r="AM99" s="94">
        <v>6</v>
      </c>
      <c r="AN99" s="95"/>
      <c r="AO99" s="94">
        <v>4</v>
      </c>
      <c r="AP99" s="95"/>
      <c r="AQ99" s="94">
        <v>4</v>
      </c>
      <c r="AR99" s="95"/>
      <c r="AS99" s="94">
        <v>4</v>
      </c>
      <c r="AT99" s="95"/>
      <c r="AU99" s="94">
        <v>4</v>
      </c>
      <c r="AV99" s="95"/>
      <c r="AW99" s="94">
        <v>4</v>
      </c>
      <c r="AX99" s="95"/>
      <c r="AY99" s="94">
        <v>4</v>
      </c>
      <c r="AZ99" s="95"/>
      <c r="BA99" s="94">
        <v>4</v>
      </c>
      <c r="BB99" s="95"/>
      <c r="BC99" s="94">
        <v>4</v>
      </c>
      <c r="BD99" s="95"/>
      <c r="BE99" s="94">
        <v>4</v>
      </c>
      <c r="BF99" s="95"/>
      <c r="BG99" s="94">
        <v>4</v>
      </c>
      <c r="BH99" s="95"/>
      <c r="BI99" s="94">
        <v>4</v>
      </c>
      <c r="BJ99" s="95"/>
      <c r="BK99" s="94"/>
      <c r="BL99" s="95"/>
      <c r="BM99" s="94"/>
      <c r="BN99" s="95"/>
      <c r="BO99" s="94"/>
      <c r="BP99" s="95"/>
      <c r="BQ99" s="94"/>
      <c r="BR99" s="95"/>
      <c r="BS99" s="94"/>
      <c r="BT99" s="95"/>
      <c r="BU99" s="94"/>
      <c r="BV99" s="95"/>
      <c r="BW99" s="94"/>
      <c r="BX99" s="95"/>
      <c r="BY99" s="94"/>
      <c r="BZ99" s="95"/>
      <c r="CA99" s="94"/>
      <c r="CB99" s="95"/>
      <c r="CC99" s="94"/>
      <c r="CD99" s="95"/>
      <c r="CE99" s="94"/>
      <c r="CF99" s="95"/>
      <c r="CG99" s="94"/>
      <c r="CH99" s="95"/>
      <c r="CI99" s="94"/>
      <c r="CJ99" s="95"/>
      <c r="CK99" s="94"/>
      <c r="CL99" s="95"/>
    </row>
    <row r="100" spans="1:91" ht="17" customHeight="1" x14ac:dyDescent="0.35">
      <c r="A100" s="100" t="s">
        <v>101</v>
      </c>
      <c r="B100" s="101"/>
      <c r="C100" s="94"/>
      <c r="D100" s="95"/>
      <c r="E100" s="94"/>
      <c r="F100" s="95"/>
      <c r="G100" s="94"/>
      <c r="H100" s="95"/>
      <c r="I100" s="94"/>
      <c r="J100" s="95"/>
      <c r="K100" s="94"/>
      <c r="L100" s="95"/>
      <c r="M100" s="94"/>
      <c r="N100" s="95"/>
      <c r="O100" s="94"/>
      <c r="P100" s="95"/>
      <c r="Q100" s="94"/>
      <c r="R100" s="95"/>
      <c r="S100" s="94"/>
      <c r="T100" s="95"/>
      <c r="U100" s="94"/>
      <c r="V100" s="95"/>
      <c r="W100" s="94"/>
      <c r="X100" s="95"/>
      <c r="Y100" s="94"/>
      <c r="Z100" s="95"/>
      <c r="AA100" s="94"/>
      <c r="AB100" s="95"/>
      <c r="AC100" s="94"/>
      <c r="AD100" s="95"/>
      <c r="AE100" s="94"/>
      <c r="AF100" s="95"/>
      <c r="AG100" s="94"/>
      <c r="AH100" s="95"/>
      <c r="AI100" s="94"/>
      <c r="AJ100" s="95"/>
      <c r="AK100" s="94"/>
      <c r="AL100" s="95"/>
      <c r="AM100" s="94"/>
      <c r="AN100" s="95"/>
      <c r="AO100" s="94"/>
      <c r="AP100" s="95"/>
      <c r="AQ100" s="94"/>
      <c r="AR100" s="95"/>
      <c r="AS100" s="94"/>
      <c r="AT100" s="95"/>
      <c r="AU100" s="94"/>
      <c r="AV100" s="95"/>
      <c r="AW100" s="94"/>
      <c r="AX100" s="95"/>
      <c r="AY100" s="94"/>
      <c r="AZ100" s="95"/>
      <c r="BA100" s="94"/>
      <c r="BB100" s="95"/>
      <c r="BC100" s="94"/>
      <c r="BD100" s="95"/>
      <c r="BE100" s="94"/>
      <c r="BF100" s="95"/>
      <c r="BG100" s="94"/>
      <c r="BH100" s="95"/>
      <c r="BI100" s="94"/>
      <c r="BJ100" s="95"/>
      <c r="BK100" s="94"/>
      <c r="BL100" s="95"/>
      <c r="BM100" s="94"/>
      <c r="BN100" s="95"/>
      <c r="BO100" s="94"/>
      <c r="BP100" s="95"/>
      <c r="BQ100" s="94"/>
      <c r="BR100" s="95"/>
      <c r="BS100" s="94"/>
      <c r="BT100" s="95"/>
      <c r="BU100" s="94"/>
      <c r="BV100" s="95"/>
      <c r="BW100" s="94"/>
      <c r="BX100" s="95"/>
      <c r="BY100" s="94"/>
      <c r="BZ100" s="95"/>
      <c r="CA100" s="94"/>
      <c r="CB100" s="95"/>
      <c r="CC100" s="94"/>
      <c r="CD100" s="95"/>
      <c r="CE100" s="94"/>
      <c r="CF100" s="95"/>
      <c r="CG100" s="94"/>
      <c r="CH100" s="95"/>
      <c r="CI100" s="94"/>
      <c r="CJ100" s="95"/>
      <c r="CK100" s="94"/>
      <c r="CL100" s="95"/>
    </row>
    <row r="101" spans="1:91" ht="17" customHeight="1" x14ac:dyDescent="0.35">
      <c r="A101" s="94" t="s">
        <v>102</v>
      </c>
      <c r="B101" s="95"/>
      <c r="C101" s="94"/>
      <c r="D101" s="95"/>
      <c r="E101" s="94"/>
      <c r="F101" s="95"/>
      <c r="G101" s="94"/>
      <c r="H101" s="95"/>
      <c r="I101" s="94"/>
      <c r="J101" s="95"/>
      <c r="K101" s="94"/>
      <c r="L101" s="95"/>
      <c r="M101" s="94"/>
      <c r="N101" s="95"/>
      <c r="O101" s="94"/>
      <c r="P101" s="95"/>
      <c r="Q101" s="94"/>
      <c r="R101" s="95"/>
      <c r="S101" s="94"/>
      <c r="T101" s="95"/>
      <c r="U101" s="94"/>
      <c r="V101" s="95"/>
      <c r="W101" s="94">
        <v>6</v>
      </c>
      <c r="X101" s="95"/>
      <c r="Y101" s="94">
        <v>10</v>
      </c>
      <c r="Z101" s="95"/>
      <c r="AA101" s="94">
        <v>10</v>
      </c>
      <c r="AB101" s="95"/>
      <c r="AC101" s="94">
        <v>16</v>
      </c>
      <c r="AD101" s="95"/>
      <c r="AE101" s="94">
        <v>20</v>
      </c>
      <c r="AF101" s="95"/>
      <c r="AG101" s="94">
        <v>20</v>
      </c>
      <c r="AH101" s="95"/>
      <c r="AI101" s="94">
        <v>20</v>
      </c>
      <c r="AJ101" s="95"/>
      <c r="AK101" s="94">
        <v>20</v>
      </c>
      <c r="AL101" s="95"/>
      <c r="AM101" s="94">
        <v>20</v>
      </c>
      <c r="AN101" s="95"/>
      <c r="AO101" s="94">
        <v>20</v>
      </c>
      <c r="AP101" s="95"/>
      <c r="AQ101" s="94">
        <v>16</v>
      </c>
      <c r="AR101" s="95"/>
      <c r="AS101" s="94">
        <v>10</v>
      </c>
      <c r="AT101" s="95"/>
      <c r="AU101" s="94">
        <v>10</v>
      </c>
      <c r="AV101" s="95"/>
      <c r="AW101" s="94">
        <v>10</v>
      </c>
      <c r="AX101" s="95"/>
      <c r="AY101" s="94">
        <v>10</v>
      </c>
      <c r="AZ101" s="95"/>
      <c r="BA101" s="94">
        <v>10</v>
      </c>
      <c r="BB101" s="95"/>
      <c r="BC101" s="94">
        <v>10</v>
      </c>
      <c r="BD101" s="95"/>
      <c r="BE101" s="94">
        <v>10</v>
      </c>
      <c r="BF101" s="95"/>
      <c r="BG101" s="94">
        <v>8</v>
      </c>
      <c r="BH101" s="95"/>
      <c r="BI101" s="94">
        <v>6</v>
      </c>
      <c r="BJ101" s="95"/>
      <c r="BK101" s="94">
        <v>4</v>
      </c>
      <c r="BL101" s="95"/>
      <c r="BM101" s="94">
        <v>4</v>
      </c>
      <c r="BN101" s="95"/>
      <c r="BO101" s="94">
        <v>4</v>
      </c>
      <c r="BP101" s="95"/>
      <c r="BQ101" s="94">
        <v>2</v>
      </c>
      <c r="BR101" s="95"/>
      <c r="BS101" s="94">
        <v>2</v>
      </c>
      <c r="BT101" s="95"/>
      <c r="BU101" s="94">
        <v>2</v>
      </c>
      <c r="BV101" s="95"/>
      <c r="BW101" s="94">
        <v>2</v>
      </c>
      <c r="BX101" s="95"/>
      <c r="BY101" s="94">
        <v>2</v>
      </c>
      <c r="BZ101" s="95"/>
      <c r="CA101" s="94"/>
      <c r="CB101" s="95"/>
      <c r="CC101" s="94"/>
      <c r="CD101" s="95"/>
      <c r="CE101" s="94"/>
      <c r="CF101" s="95"/>
      <c r="CG101" s="94"/>
      <c r="CH101" s="95"/>
      <c r="CI101" s="94"/>
      <c r="CJ101" s="95"/>
      <c r="CK101" s="94"/>
      <c r="CL101" s="95"/>
    </row>
    <row r="102" spans="1:91" ht="17" customHeight="1" x14ac:dyDescent="0.35">
      <c r="A102" s="94" t="s">
        <v>100</v>
      </c>
      <c r="B102" s="95"/>
      <c r="C102" s="94"/>
      <c r="D102" s="95"/>
      <c r="E102" s="94"/>
      <c r="F102" s="95"/>
      <c r="G102" s="94"/>
      <c r="H102" s="95"/>
      <c r="I102" s="94"/>
      <c r="J102" s="95"/>
      <c r="K102" s="94"/>
      <c r="L102" s="95"/>
      <c r="M102" s="94"/>
      <c r="N102" s="95"/>
      <c r="O102" s="94"/>
      <c r="P102" s="95"/>
      <c r="Q102" s="94"/>
      <c r="R102" s="95"/>
      <c r="S102" s="94"/>
      <c r="T102" s="95"/>
      <c r="U102" s="94"/>
      <c r="V102" s="95"/>
      <c r="W102" s="94">
        <v>2</v>
      </c>
      <c r="X102" s="95"/>
      <c r="Y102" s="94">
        <v>2</v>
      </c>
      <c r="Z102" s="95"/>
      <c r="AA102" s="94">
        <v>2</v>
      </c>
      <c r="AB102" s="95"/>
      <c r="AC102" s="94">
        <v>4</v>
      </c>
      <c r="AD102" s="95"/>
      <c r="AE102" s="94">
        <v>4</v>
      </c>
      <c r="AF102" s="95"/>
      <c r="AG102" s="94">
        <v>4</v>
      </c>
      <c r="AH102" s="95"/>
      <c r="AI102" s="94">
        <v>4</v>
      </c>
      <c r="AJ102" s="95"/>
      <c r="AK102" s="94">
        <v>4</v>
      </c>
      <c r="AL102" s="95"/>
      <c r="AM102" s="94">
        <v>4</v>
      </c>
      <c r="AN102" s="95"/>
      <c r="AO102" s="94">
        <v>4</v>
      </c>
      <c r="AP102" s="95"/>
      <c r="AQ102" s="94">
        <v>4</v>
      </c>
      <c r="AR102" s="95"/>
      <c r="AS102" s="94">
        <v>2</v>
      </c>
      <c r="AT102" s="95"/>
      <c r="AU102" s="94">
        <v>2</v>
      </c>
      <c r="AV102" s="95"/>
      <c r="AW102" s="94">
        <v>2</v>
      </c>
      <c r="AX102" s="95"/>
      <c r="AY102" s="94">
        <v>2</v>
      </c>
      <c r="AZ102" s="95"/>
      <c r="BA102" s="94">
        <v>2</v>
      </c>
      <c r="BB102" s="95"/>
      <c r="BC102" s="94">
        <v>2</v>
      </c>
      <c r="BD102" s="95"/>
      <c r="BE102" s="94">
        <v>2</v>
      </c>
      <c r="BF102" s="95"/>
      <c r="BG102" s="94">
        <v>2</v>
      </c>
      <c r="BH102" s="95"/>
      <c r="BI102" s="94">
        <v>2</v>
      </c>
      <c r="BJ102" s="95"/>
      <c r="BK102" s="94">
        <v>2</v>
      </c>
      <c r="BL102" s="95"/>
      <c r="BM102" s="94">
        <v>2</v>
      </c>
      <c r="BN102" s="95"/>
      <c r="BO102" s="94">
        <v>2</v>
      </c>
      <c r="BP102" s="95"/>
      <c r="BQ102" s="94">
        <v>2</v>
      </c>
      <c r="BR102" s="95"/>
      <c r="BS102" s="94">
        <v>2</v>
      </c>
      <c r="BT102" s="95"/>
      <c r="BU102" s="94">
        <v>2</v>
      </c>
      <c r="BV102" s="95"/>
      <c r="BW102" s="94">
        <v>2</v>
      </c>
      <c r="BX102" s="95"/>
      <c r="BY102" s="94">
        <v>2</v>
      </c>
      <c r="BZ102" s="95"/>
      <c r="CA102" s="94"/>
      <c r="CB102" s="95"/>
      <c r="CC102" s="94"/>
      <c r="CD102" s="95"/>
      <c r="CE102" s="94"/>
      <c r="CF102" s="95"/>
      <c r="CG102" s="94"/>
      <c r="CH102" s="95"/>
      <c r="CI102" s="94"/>
      <c r="CJ102" s="95"/>
      <c r="CK102" s="94"/>
      <c r="CL102" s="95"/>
    </row>
    <row r="103" spans="1:91" ht="17" customHeight="1" x14ac:dyDescent="0.35">
      <c r="A103" s="94"/>
      <c r="B103" s="95"/>
      <c r="C103" s="94"/>
      <c r="D103" s="95"/>
      <c r="E103" s="94"/>
      <c r="F103" s="95"/>
      <c r="G103" s="94"/>
      <c r="H103" s="95"/>
      <c r="I103" s="94"/>
      <c r="J103" s="95"/>
      <c r="K103" s="94"/>
      <c r="L103" s="95"/>
      <c r="M103" s="94"/>
      <c r="N103" s="95"/>
      <c r="O103" s="94"/>
      <c r="P103" s="95"/>
      <c r="Q103" s="94"/>
      <c r="R103" s="95"/>
      <c r="S103" s="94"/>
      <c r="T103" s="95"/>
      <c r="U103" s="94"/>
      <c r="V103" s="95"/>
      <c r="W103" s="94"/>
      <c r="X103" s="95"/>
      <c r="Y103" s="94"/>
      <c r="Z103" s="95"/>
      <c r="AA103" s="94"/>
      <c r="AB103" s="95"/>
      <c r="AC103" s="94"/>
      <c r="AD103" s="95"/>
      <c r="AE103" s="94"/>
      <c r="AF103" s="95"/>
      <c r="AG103" s="94"/>
      <c r="AH103" s="95"/>
      <c r="AI103" s="94"/>
      <c r="AJ103" s="95"/>
      <c r="AK103" s="94"/>
      <c r="AL103" s="95"/>
      <c r="AM103" s="94"/>
      <c r="AN103" s="95"/>
      <c r="AO103" s="94"/>
      <c r="AP103" s="95"/>
      <c r="AQ103" s="94"/>
      <c r="AR103" s="95"/>
      <c r="AS103" s="94"/>
      <c r="AT103" s="95"/>
      <c r="AU103" s="94"/>
      <c r="AV103" s="95"/>
      <c r="AW103" s="94"/>
      <c r="AX103" s="95"/>
      <c r="AY103" s="94"/>
      <c r="AZ103" s="95"/>
      <c r="BA103" s="94"/>
      <c r="BB103" s="95"/>
      <c r="BC103" s="94"/>
      <c r="BD103" s="95"/>
      <c r="BE103" s="94"/>
      <c r="BF103" s="95"/>
      <c r="BG103" s="94"/>
      <c r="BH103" s="95"/>
      <c r="BI103" s="94"/>
      <c r="BJ103" s="95"/>
      <c r="BK103" s="94"/>
      <c r="BL103" s="95"/>
      <c r="BM103" s="94"/>
      <c r="BN103" s="95"/>
      <c r="BO103" s="94"/>
      <c r="BP103" s="95"/>
      <c r="BQ103" s="94"/>
      <c r="BR103" s="95"/>
      <c r="BS103" s="94"/>
      <c r="BT103" s="95"/>
      <c r="BU103" s="94"/>
      <c r="BV103" s="95"/>
      <c r="BW103" s="94"/>
      <c r="BX103" s="95"/>
      <c r="BY103" s="94"/>
      <c r="BZ103" s="95"/>
      <c r="CA103" s="94"/>
      <c r="CB103" s="95"/>
      <c r="CC103" s="94"/>
      <c r="CD103" s="95"/>
      <c r="CE103" s="94"/>
      <c r="CF103" s="95"/>
      <c r="CG103" s="94"/>
      <c r="CH103" s="95"/>
      <c r="CI103" s="94"/>
      <c r="CJ103" s="95"/>
      <c r="CK103" s="94"/>
      <c r="CL103" s="95"/>
    </row>
    <row r="104" spans="1:91" ht="17" customHeight="1" x14ac:dyDescent="0.35">
      <c r="B104" s="50" t="s">
        <v>66</v>
      </c>
      <c r="C104" s="100">
        <f>SUM(C89:D103)</f>
        <v>6</v>
      </c>
      <c r="D104" s="101"/>
      <c r="E104" s="100">
        <f t="shared" ref="E104:AJ104" si="52">SUM(E89:F103)</f>
        <v>8</v>
      </c>
      <c r="F104" s="101"/>
      <c r="G104" s="100">
        <f t="shared" ref="G104:AL104" si="53">SUM(G89:H103)</f>
        <v>10</v>
      </c>
      <c r="H104" s="101"/>
      <c r="I104" s="100">
        <f t="shared" ref="I104:AN104" si="54">SUM(I89:J103)</f>
        <v>13</v>
      </c>
      <c r="J104" s="101"/>
      <c r="K104" s="100">
        <f t="shared" ref="K104:AP104" si="55">SUM(K89:L103)</f>
        <v>17</v>
      </c>
      <c r="L104" s="101"/>
      <c r="M104" s="100">
        <f t="shared" ref="M104:AR104" si="56">SUM(M89:N103)</f>
        <v>20</v>
      </c>
      <c r="N104" s="101"/>
      <c r="O104" s="100">
        <f t="shared" ref="O104:AT104" si="57">SUM(O89:P103)</f>
        <v>20</v>
      </c>
      <c r="P104" s="101"/>
      <c r="Q104" s="100">
        <f t="shared" ref="Q104:AV104" si="58">SUM(Q89:R103)</f>
        <v>21</v>
      </c>
      <c r="R104" s="101"/>
      <c r="S104" s="100">
        <f t="shared" ref="S104:AX104" si="59">SUM(S89:T103)</f>
        <v>21</v>
      </c>
      <c r="T104" s="101"/>
      <c r="U104" s="100">
        <f t="shared" ref="U104:AZ104" si="60">SUM(U89:V103)</f>
        <v>21</v>
      </c>
      <c r="V104" s="101"/>
      <c r="W104" s="100">
        <f t="shared" ref="W104:BB104" si="61">SUM(W89:X103)</f>
        <v>32</v>
      </c>
      <c r="X104" s="101"/>
      <c r="Y104" s="100">
        <f t="shared" ref="Y104:BD104" si="62">SUM(Y89:Z103)</f>
        <v>38</v>
      </c>
      <c r="Z104" s="101"/>
      <c r="AA104" s="100">
        <f t="shared" ref="AA104:BF104" si="63">SUM(AA89:AB103)</f>
        <v>38</v>
      </c>
      <c r="AB104" s="101"/>
      <c r="AC104" s="100">
        <f t="shared" ref="AC104:BH104" si="64">SUM(AC89:AD103)</f>
        <v>50</v>
      </c>
      <c r="AD104" s="101"/>
      <c r="AE104" s="100">
        <f t="shared" ref="AE104:BJ104" si="65">SUM(AE89:AF103)</f>
        <v>60</v>
      </c>
      <c r="AF104" s="101"/>
      <c r="AG104" s="100">
        <f t="shared" ref="AG104:BL104" si="66">SUM(AG89:AH103)</f>
        <v>66</v>
      </c>
      <c r="AH104" s="101"/>
      <c r="AI104" s="100">
        <f t="shared" ref="AI104:BN104" si="67">SUM(AI89:AJ103)</f>
        <v>66</v>
      </c>
      <c r="AJ104" s="101"/>
      <c r="AK104" s="100">
        <f t="shared" ref="AK104:BP104" si="68">SUM(AK89:AL103)</f>
        <v>66</v>
      </c>
      <c r="AL104" s="101"/>
      <c r="AM104" s="100">
        <f t="shared" ref="AM104:BR104" si="69">SUM(AM89:AN103)</f>
        <v>66</v>
      </c>
      <c r="AN104" s="101"/>
      <c r="AO104" s="100">
        <f t="shared" ref="AO104:BT104" si="70">SUM(AO89:AP103)</f>
        <v>53</v>
      </c>
      <c r="AP104" s="101"/>
      <c r="AQ104" s="100">
        <f t="shared" ref="AQ104:CL104" si="71">SUM(AQ89:AR103)</f>
        <v>48</v>
      </c>
      <c r="AR104" s="101"/>
      <c r="AS104" s="100">
        <f t="shared" ref="AS104:CL104" si="72">SUM(AS89:AT103)</f>
        <v>39</v>
      </c>
      <c r="AT104" s="101"/>
      <c r="AU104" s="100">
        <f t="shared" ref="AU104:CL104" si="73">SUM(AU89:AV103)</f>
        <v>38</v>
      </c>
      <c r="AV104" s="101"/>
      <c r="AW104" s="100">
        <f t="shared" ref="AW104:CL104" si="74">SUM(AW89:AX103)</f>
        <v>38</v>
      </c>
      <c r="AX104" s="101"/>
      <c r="AY104" s="100">
        <f t="shared" ref="AY104:CL104" si="75">SUM(AY89:AZ103)</f>
        <v>38</v>
      </c>
      <c r="AZ104" s="101"/>
      <c r="BA104" s="100">
        <f t="shared" ref="BA104:CL104" si="76">SUM(BA89:BB103)</f>
        <v>34</v>
      </c>
      <c r="BB104" s="101"/>
      <c r="BC104" s="100">
        <f t="shared" ref="BC104:CL104" si="77">SUM(BC89:BD103)</f>
        <v>34</v>
      </c>
      <c r="BD104" s="101"/>
      <c r="BE104" s="100">
        <f t="shared" ref="BE104:CL104" si="78">SUM(BE89:BF103)</f>
        <v>31</v>
      </c>
      <c r="BF104" s="101"/>
      <c r="BG104" s="100">
        <f t="shared" ref="BG104:CL104" si="79">SUM(BG89:BH103)</f>
        <v>27</v>
      </c>
      <c r="BH104" s="101"/>
      <c r="BI104" s="100">
        <f t="shared" ref="BI104:CL104" si="80">SUM(BI89:BJ103)</f>
        <v>24</v>
      </c>
      <c r="BJ104" s="101"/>
      <c r="BK104" s="100">
        <f t="shared" ref="BK104:CL104" si="81">SUM(BK89:BL103)</f>
        <v>14</v>
      </c>
      <c r="BL104" s="101"/>
      <c r="BM104" s="100">
        <f t="shared" ref="BM104:CL104" si="82">SUM(BM89:BN103)</f>
        <v>14</v>
      </c>
      <c r="BN104" s="101"/>
      <c r="BO104" s="100">
        <f t="shared" ref="BO104:CL104" si="83">SUM(BO89:BP103)</f>
        <v>14</v>
      </c>
      <c r="BP104" s="101"/>
      <c r="BQ104" s="100">
        <f t="shared" ref="BQ104:CL104" si="84">SUM(BQ89:BR103)</f>
        <v>10</v>
      </c>
      <c r="BR104" s="101"/>
      <c r="BS104" s="100">
        <f t="shared" ref="BS104:CL104" si="85">SUM(BS89:BT103)</f>
        <v>5</v>
      </c>
      <c r="BT104" s="101"/>
      <c r="BU104" s="100">
        <f t="shared" ref="BU104:CL104" si="86">SUM(BU89:BV103)</f>
        <v>5</v>
      </c>
      <c r="BV104" s="101"/>
      <c r="BW104" s="100">
        <f t="shared" ref="BW104:CL104" si="87">SUM(BW89:BX103)</f>
        <v>5</v>
      </c>
      <c r="BX104" s="101"/>
      <c r="BY104" s="100">
        <f t="shared" ref="BY104:CL104" si="88">SUM(BY89:BZ103)</f>
        <v>5</v>
      </c>
      <c r="BZ104" s="101"/>
      <c r="CA104" s="100">
        <f t="shared" ref="CA104:CL104" si="89">SUM(CA89:CB103)</f>
        <v>0</v>
      </c>
      <c r="CB104" s="101"/>
      <c r="CC104" s="100">
        <f t="shared" ref="CC104:CL104" si="90">SUM(CC89:CD103)</f>
        <v>0</v>
      </c>
      <c r="CD104" s="101"/>
      <c r="CE104" s="100">
        <f t="shared" ref="CE104:CL104" si="91">SUM(CE89:CF103)</f>
        <v>0</v>
      </c>
      <c r="CF104" s="101"/>
      <c r="CG104" s="100">
        <f t="shared" ref="CG104:CL104" si="92">SUM(CG89:CH103)</f>
        <v>0</v>
      </c>
      <c r="CH104" s="101"/>
      <c r="CI104" s="100">
        <f t="shared" ref="CI104:CL104" si="93">SUM(CI89:CJ103)</f>
        <v>0</v>
      </c>
      <c r="CJ104" s="101"/>
      <c r="CK104" s="100">
        <f t="shared" ref="CK104:CL104" si="94">SUM(CK89:CL103)</f>
        <v>0</v>
      </c>
      <c r="CL104" s="101"/>
      <c r="CM104">
        <f>SUM(C104:CL104)*60</f>
        <v>66900</v>
      </c>
    </row>
    <row r="110" spans="1:91" x14ac:dyDescent="0.35">
      <c r="AV110" s="92" t="s">
        <v>104</v>
      </c>
      <c r="AW110" s="93"/>
      <c r="AX110" s="93"/>
      <c r="AY110" s="93"/>
      <c r="AZ110" s="93"/>
      <c r="BA110" s="93"/>
      <c r="BB110" s="93"/>
      <c r="BC110" s="93"/>
      <c r="BD110" s="93"/>
      <c r="BE110" s="93"/>
      <c r="BF110" s="93"/>
      <c r="BG110" s="93"/>
      <c r="BH110" s="93"/>
      <c r="BI110" s="93"/>
      <c r="BJ110" s="93"/>
      <c r="BK110" s="93"/>
      <c r="BL110" s="93"/>
      <c r="BM110" s="93"/>
      <c r="BN110" s="93"/>
      <c r="BO110" s="93"/>
      <c r="BP110" s="93"/>
      <c r="BQ110" s="93"/>
      <c r="BR110" s="93"/>
      <c r="BS110" s="93"/>
      <c r="BT110" s="93"/>
      <c r="BU110" s="93"/>
      <c r="BV110" s="93"/>
      <c r="BW110" s="93"/>
      <c r="BX110" s="93"/>
      <c r="BY110" s="93"/>
      <c r="BZ110" s="93"/>
      <c r="CA110" s="93"/>
      <c r="CB110" s="93"/>
      <c r="CC110" s="93"/>
      <c r="CD110" s="93"/>
      <c r="CE110" s="93"/>
      <c r="CF110" s="93"/>
      <c r="CG110" s="93"/>
      <c r="CH110" s="93"/>
      <c r="CI110" s="93"/>
      <c r="CJ110" s="93"/>
      <c r="CK110" s="93"/>
      <c r="CL110" s="93"/>
    </row>
    <row r="111" spans="1:91" x14ac:dyDescent="0.35">
      <c r="AV111" s="93"/>
      <c r="AW111" s="93"/>
      <c r="AX111" s="93"/>
      <c r="AY111" s="93"/>
      <c r="AZ111" s="93"/>
      <c r="BA111" s="93"/>
      <c r="BB111" s="93"/>
      <c r="BC111" s="93"/>
      <c r="BD111" s="93"/>
      <c r="BE111" s="93"/>
      <c r="BF111" s="93"/>
      <c r="BG111" s="93"/>
      <c r="BH111" s="93"/>
      <c r="BI111" s="93"/>
      <c r="BJ111" s="93"/>
      <c r="BK111" s="93"/>
      <c r="BL111" s="93"/>
      <c r="BM111" s="93"/>
      <c r="BN111" s="93"/>
      <c r="BO111" s="93"/>
      <c r="BP111" s="93"/>
      <c r="BQ111" s="93"/>
      <c r="BR111" s="93"/>
      <c r="BS111" s="93"/>
      <c r="BT111" s="93"/>
      <c r="BU111" s="93"/>
      <c r="BV111" s="93"/>
      <c r="BW111" s="93"/>
      <c r="BX111" s="93"/>
      <c r="BY111" s="93"/>
      <c r="BZ111" s="93"/>
      <c r="CA111" s="93"/>
      <c r="CB111" s="93"/>
      <c r="CC111" s="93"/>
      <c r="CD111" s="93"/>
      <c r="CE111" s="93"/>
      <c r="CF111" s="93"/>
      <c r="CG111" s="93"/>
      <c r="CH111" s="93"/>
      <c r="CI111" s="93"/>
      <c r="CJ111" s="93"/>
      <c r="CK111" s="93"/>
      <c r="CL111" s="93"/>
    </row>
    <row r="112" spans="1:91" x14ac:dyDescent="0.35">
      <c r="AV112" s="93"/>
      <c r="AW112" s="93"/>
      <c r="AX112" s="93"/>
      <c r="AY112" s="93"/>
      <c r="AZ112" s="93"/>
      <c r="BA112" s="93"/>
      <c r="BB112" s="93"/>
      <c r="BC112" s="93"/>
      <c r="BD112" s="93"/>
      <c r="BE112" s="93"/>
      <c r="BF112" s="93"/>
      <c r="BG112" s="93"/>
      <c r="BH112" s="93"/>
      <c r="BI112" s="93"/>
      <c r="BJ112" s="93"/>
      <c r="BK112" s="93"/>
      <c r="BL112" s="93"/>
      <c r="BM112" s="93"/>
      <c r="BN112" s="93"/>
      <c r="BO112" s="93"/>
      <c r="BP112" s="93"/>
      <c r="BQ112" s="93"/>
      <c r="BR112" s="93"/>
      <c r="BS112" s="93"/>
      <c r="BT112" s="93"/>
      <c r="BU112" s="93"/>
      <c r="BV112" s="93"/>
      <c r="BW112" s="93"/>
      <c r="BX112" s="93"/>
      <c r="BY112" s="93"/>
      <c r="BZ112" s="93"/>
      <c r="CA112" s="93"/>
      <c r="CB112" s="93"/>
      <c r="CC112" s="93"/>
      <c r="CD112" s="93"/>
      <c r="CE112" s="93"/>
      <c r="CF112" s="93"/>
      <c r="CG112" s="93"/>
      <c r="CH112" s="93"/>
      <c r="CI112" s="93"/>
      <c r="CJ112" s="93"/>
      <c r="CK112" s="93"/>
      <c r="CL112" s="93"/>
    </row>
    <row r="113" spans="48:90" x14ac:dyDescent="0.35">
      <c r="AV113" s="93"/>
      <c r="AW113" s="93"/>
      <c r="AX113" s="93"/>
      <c r="AY113" s="93"/>
      <c r="AZ113" s="93"/>
      <c r="BA113" s="93"/>
      <c r="BB113" s="93"/>
      <c r="BC113" s="93"/>
      <c r="BD113" s="93"/>
      <c r="BE113" s="93"/>
      <c r="BF113" s="93"/>
      <c r="BG113" s="93"/>
      <c r="BH113" s="93"/>
      <c r="BI113" s="93"/>
      <c r="BJ113" s="93"/>
      <c r="BK113" s="93"/>
      <c r="BL113" s="93"/>
      <c r="BM113" s="93"/>
      <c r="BN113" s="93"/>
      <c r="BO113" s="93"/>
      <c r="BP113" s="93"/>
      <c r="BQ113" s="93"/>
      <c r="BR113" s="93"/>
      <c r="BS113" s="93"/>
      <c r="BT113" s="93"/>
      <c r="BU113" s="93"/>
      <c r="BV113" s="93"/>
      <c r="BW113" s="93"/>
      <c r="BX113" s="93"/>
      <c r="BY113" s="93"/>
      <c r="BZ113" s="93"/>
      <c r="CA113" s="93"/>
      <c r="CB113" s="93"/>
      <c r="CC113" s="93"/>
      <c r="CD113" s="93"/>
      <c r="CE113" s="93"/>
      <c r="CF113" s="93"/>
      <c r="CG113" s="93"/>
      <c r="CH113" s="93"/>
      <c r="CI113" s="93"/>
      <c r="CJ113" s="93"/>
      <c r="CK113" s="93"/>
      <c r="CL113" s="93"/>
    </row>
    <row r="114" spans="48:90" x14ac:dyDescent="0.35">
      <c r="AV114" s="93"/>
      <c r="AW114" s="93"/>
      <c r="AX114" s="93"/>
      <c r="AY114" s="93"/>
      <c r="AZ114" s="93"/>
      <c r="BA114" s="93"/>
      <c r="BB114" s="93"/>
      <c r="BC114" s="93"/>
      <c r="BD114" s="93"/>
      <c r="BE114" s="93"/>
      <c r="BF114" s="93"/>
      <c r="BG114" s="93"/>
      <c r="BH114" s="93"/>
      <c r="BI114" s="93"/>
      <c r="BJ114" s="93"/>
      <c r="BK114" s="93"/>
      <c r="BL114" s="93"/>
      <c r="BM114" s="93"/>
      <c r="BN114" s="93"/>
      <c r="BO114" s="93"/>
      <c r="BP114" s="93"/>
      <c r="BQ114" s="93"/>
      <c r="BR114" s="93"/>
      <c r="BS114" s="93"/>
      <c r="BT114" s="93"/>
      <c r="BU114" s="93"/>
      <c r="BV114" s="93"/>
      <c r="BW114" s="93"/>
      <c r="BX114" s="93"/>
      <c r="BY114" s="93"/>
      <c r="BZ114" s="93"/>
      <c r="CA114" s="93"/>
      <c r="CB114" s="93"/>
      <c r="CC114" s="93"/>
      <c r="CD114" s="93"/>
      <c r="CE114" s="93"/>
      <c r="CF114" s="93"/>
      <c r="CG114" s="93"/>
      <c r="CH114" s="93"/>
      <c r="CI114" s="93"/>
      <c r="CJ114" s="93"/>
      <c r="CK114" s="93"/>
      <c r="CL114" s="93"/>
    </row>
    <row r="115" spans="48:90" x14ac:dyDescent="0.35">
      <c r="AV115" s="93"/>
      <c r="AW115" s="93"/>
      <c r="AX115" s="93"/>
      <c r="AY115" s="93"/>
      <c r="AZ115" s="93"/>
      <c r="BA115" s="93"/>
      <c r="BB115" s="93"/>
      <c r="BC115" s="93"/>
      <c r="BD115" s="93"/>
      <c r="BE115" s="93"/>
      <c r="BF115" s="93"/>
      <c r="BG115" s="93"/>
      <c r="BH115" s="93"/>
      <c r="BI115" s="93"/>
      <c r="BJ115" s="93"/>
      <c r="BK115" s="93"/>
      <c r="BL115" s="93"/>
      <c r="BM115" s="93"/>
      <c r="BN115" s="93"/>
      <c r="BO115" s="93"/>
      <c r="BP115" s="93"/>
      <c r="BQ115" s="93"/>
      <c r="BR115" s="93"/>
      <c r="BS115" s="93"/>
      <c r="BT115" s="93"/>
      <c r="BU115" s="93"/>
      <c r="BV115" s="93"/>
      <c r="BW115" s="93"/>
      <c r="BX115" s="93"/>
      <c r="BY115" s="93"/>
      <c r="BZ115" s="93"/>
      <c r="CA115" s="93"/>
      <c r="CB115" s="93"/>
      <c r="CC115" s="93"/>
      <c r="CD115" s="93"/>
      <c r="CE115" s="93"/>
      <c r="CF115" s="93"/>
      <c r="CG115" s="93"/>
      <c r="CH115" s="93"/>
      <c r="CI115" s="93"/>
      <c r="CJ115" s="93"/>
      <c r="CK115" s="93"/>
      <c r="CL115" s="93"/>
    </row>
    <row r="116" spans="48:90" x14ac:dyDescent="0.35">
      <c r="AV116" s="93"/>
      <c r="AW116" s="93"/>
      <c r="AX116" s="93"/>
      <c r="AY116" s="93"/>
      <c r="AZ116" s="93"/>
      <c r="BA116" s="93"/>
      <c r="BB116" s="93"/>
      <c r="BC116" s="93"/>
      <c r="BD116" s="93"/>
      <c r="BE116" s="93"/>
      <c r="BF116" s="93"/>
      <c r="BG116" s="93"/>
      <c r="BH116" s="93"/>
      <c r="BI116" s="93"/>
      <c r="BJ116" s="93"/>
      <c r="BK116" s="93"/>
      <c r="BL116" s="93"/>
      <c r="BM116" s="93"/>
      <c r="BN116" s="93"/>
      <c r="BO116" s="93"/>
      <c r="BP116" s="93"/>
      <c r="BQ116" s="93"/>
      <c r="BR116" s="93"/>
      <c r="BS116" s="93"/>
      <c r="BT116" s="93"/>
      <c r="BU116" s="93"/>
      <c r="BV116" s="93"/>
      <c r="BW116" s="93"/>
      <c r="BX116" s="93"/>
      <c r="BY116" s="93"/>
      <c r="BZ116" s="93"/>
      <c r="CA116" s="93"/>
      <c r="CB116" s="93"/>
      <c r="CC116" s="93"/>
      <c r="CD116" s="93"/>
      <c r="CE116" s="93"/>
      <c r="CF116" s="93"/>
      <c r="CG116" s="93"/>
      <c r="CH116" s="93"/>
      <c r="CI116" s="93"/>
      <c r="CJ116" s="93"/>
      <c r="CK116" s="93"/>
      <c r="CL116" s="93"/>
    </row>
    <row r="117" spans="48:90" x14ac:dyDescent="0.35">
      <c r="AV117" s="93"/>
      <c r="AW117" s="93"/>
      <c r="AX117" s="93"/>
      <c r="AY117" s="93"/>
      <c r="AZ117" s="93"/>
      <c r="BA117" s="93"/>
      <c r="BB117" s="93"/>
      <c r="BC117" s="93"/>
      <c r="BD117" s="93"/>
      <c r="BE117" s="93"/>
      <c r="BF117" s="93"/>
      <c r="BG117" s="93"/>
      <c r="BH117" s="93"/>
      <c r="BI117" s="93"/>
      <c r="BJ117" s="93"/>
      <c r="BK117" s="93"/>
      <c r="BL117" s="93"/>
      <c r="BM117" s="93"/>
      <c r="BN117" s="93"/>
      <c r="BO117" s="93"/>
      <c r="BP117" s="93"/>
      <c r="BQ117" s="93"/>
      <c r="BR117" s="93"/>
      <c r="BS117" s="93"/>
      <c r="BT117" s="93"/>
      <c r="BU117" s="93"/>
      <c r="BV117" s="93"/>
      <c r="BW117" s="93"/>
      <c r="BX117" s="93"/>
      <c r="BY117" s="93"/>
      <c r="BZ117" s="93"/>
      <c r="CA117" s="93"/>
      <c r="CB117" s="93"/>
      <c r="CC117" s="93"/>
      <c r="CD117" s="93"/>
      <c r="CE117" s="93"/>
      <c r="CF117" s="93"/>
      <c r="CG117" s="93"/>
      <c r="CH117" s="93"/>
      <c r="CI117" s="93"/>
      <c r="CJ117" s="93"/>
      <c r="CK117" s="93"/>
      <c r="CL117" s="93"/>
    </row>
    <row r="118" spans="48:90" x14ac:dyDescent="0.35">
      <c r="AV118" s="93"/>
      <c r="AW118" s="93"/>
      <c r="AX118" s="93"/>
      <c r="AY118" s="93"/>
      <c r="AZ118" s="93"/>
      <c r="BA118" s="93"/>
      <c r="BB118" s="93"/>
      <c r="BC118" s="93"/>
      <c r="BD118" s="93"/>
      <c r="BE118" s="93"/>
      <c r="BF118" s="93"/>
      <c r="BG118" s="93"/>
      <c r="BH118" s="93"/>
      <c r="BI118" s="93"/>
      <c r="BJ118" s="93"/>
      <c r="BK118" s="93"/>
      <c r="BL118" s="93"/>
      <c r="BM118" s="93"/>
      <c r="BN118" s="93"/>
      <c r="BO118" s="93"/>
      <c r="BP118" s="93"/>
      <c r="BQ118" s="93"/>
      <c r="BR118" s="93"/>
      <c r="BS118" s="93"/>
      <c r="BT118" s="93"/>
      <c r="BU118" s="93"/>
      <c r="BV118" s="93"/>
      <c r="BW118" s="93"/>
      <c r="BX118" s="93"/>
      <c r="BY118" s="93"/>
      <c r="BZ118" s="93"/>
      <c r="CA118" s="93"/>
      <c r="CB118" s="93"/>
      <c r="CC118" s="93"/>
      <c r="CD118" s="93"/>
      <c r="CE118" s="93"/>
      <c r="CF118" s="93"/>
      <c r="CG118" s="93"/>
      <c r="CH118" s="93"/>
      <c r="CI118" s="93"/>
      <c r="CJ118" s="93"/>
      <c r="CK118" s="93"/>
      <c r="CL118" s="93"/>
    </row>
    <row r="119" spans="48:90" x14ac:dyDescent="0.35">
      <c r="AV119" s="93"/>
      <c r="AW119" s="93"/>
      <c r="AX119" s="93"/>
      <c r="AY119" s="93"/>
      <c r="AZ119" s="93"/>
      <c r="BA119" s="93"/>
      <c r="BB119" s="93"/>
      <c r="BC119" s="93"/>
      <c r="BD119" s="93"/>
      <c r="BE119" s="93"/>
      <c r="BF119" s="93"/>
      <c r="BG119" s="93"/>
      <c r="BH119" s="93"/>
      <c r="BI119" s="93"/>
      <c r="BJ119" s="93"/>
      <c r="BK119" s="93"/>
      <c r="BL119" s="93"/>
      <c r="BM119" s="93"/>
      <c r="BN119" s="93"/>
      <c r="BO119" s="93"/>
      <c r="BP119" s="93"/>
      <c r="BQ119" s="93"/>
      <c r="BR119" s="93"/>
      <c r="BS119" s="93"/>
      <c r="BT119" s="93"/>
      <c r="BU119" s="93"/>
      <c r="BV119" s="93"/>
      <c r="BW119" s="93"/>
      <c r="BX119" s="93"/>
      <c r="BY119" s="93"/>
      <c r="BZ119" s="93"/>
      <c r="CA119" s="93"/>
      <c r="CB119" s="93"/>
      <c r="CC119" s="93"/>
      <c r="CD119" s="93"/>
      <c r="CE119" s="93"/>
      <c r="CF119" s="93"/>
      <c r="CG119" s="93"/>
      <c r="CH119" s="93"/>
      <c r="CI119" s="93"/>
      <c r="CJ119" s="93"/>
      <c r="CK119" s="93"/>
      <c r="CL119" s="93"/>
    </row>
    <row r="120" spans="48:90" x14ac:dyDescent="0.35">
      <c r="AV120" s="93"/>
      <c r="AW120" s="93"/>
      <c r="AX120" s="93"/>
      <c r="AY120" s="93"/>
      <c r="AZ120" s="93"/>
      <c r="BA120" s="93"/>
      <c r="BB120" s="93"/>
      <c r="BC120" s="93"/>
      <c r="BD120" s="93"/>
      <c r="BE120" s="93"/>
      <c r="BF120" s="93"/>
      <c r="BG120" s="93"/>
      <c r="BH120" s="93"/>
      <c r="BI120" s="93"/>
      <c r="BJ120" s="93"/>
      <c r="BK120" s="93"/>
      <c r="BL120" s="93"/>
      <c r="BM120" s="93"/>
      <c r="BN120" s="93"/>
      <c r="BO120" s="93"/>
      <c r="BP120" s="93"/>
      <c r="BQ120" s="93"/>
      <c r="BR120" s="93"/>
      <c r="BS120" s="93"/>
      <c r="BT120" s="93"/>
      <c r="BU120" s="93"/>
      <c r="BV120" s="93"/>
      <c r="BW120" s="93"/>
      <c r="BX120" s="93"/>
      <c r="BY120" s="93"/>
      <c r="BZ120" s="93"/>
      <c r="CA120" s="93"/>
      <c r="CB120" s="93"/>
      <c r="CC120" s="93"/>
      <c r="CD120" s="93"/>
      <c r="CE120" s="93"/>
      <c r="CF120" s="93"/>
      <c r="CG120" s="93"/>
      <c r="CH120" s="93"/>
      <c r="CI120" s="93"/>
      <c r="CJ120" s="93"/>
      <c r="CK120" s="93"/>
      <c r="CL120" s="93"/>
    </row>
    <row r="121" spans="48:90" x14ac:dyDescent="0.35">
      <c r="AV121" s="93"/>
      <c r="AW121" s="93"/>
      <c r="AX121" s="93"/>
      <c r="AY121" s="93"/>
      <c r="AZ121" s="93"/>
      <c r="BA121" s="93"/>
      <c r="BB121" s="93"/>
      <c r="BC121" s="93"/>
      <c r="BD121" s="93"/>
      <c r="BE121" s="93"/>
      <c r="BF121" s="93"/>
      <c r="BG121" s="93"/>
      <c r="BH121" s="93"/>
      <c r="BI121" s="93"/>
      <c r="BJ121" s="93"/>
      <c r="BK121" s="93"/>
      <c r="BL121" s="93"/>
      <c r="BM121" s="93"/>
      <c r="BN121" s="93"/>
      <c r="BO121" s="93"/>
      <c r="BP121" s="93"/>
      <c r="BQ121" s="93"/>
      <c r="BR121" s="93"/>
      <c r="BS121" s="93"/>
      <c r="BT121" s="93"/>
      <c r="BU121" s="93"/>
      <c r="BV121" s="93"/>
      <c r="BW121" s="93"/>
      <c r="BX121" s="93"/>
      <c r="BY121" s="93"/>
      <c r="BZ121" s="93"/>
      <c r="CA121" s="93"/>
      <c r="CB121" s="93"/>
      <c r="CC121" s="93"/>
      <c r="CD121" s="93"/>
      <c r="CE121" s="93"/>
      <c r="CF121" s="93"/>
      <c r="CG121" s="93"/>
      <c r="CH121" s="93"/>
      <c r="CI121" s="93"/>
      <c r="CJ121" s="93"/>
      <c r="CK121" s="93"/>
      <c r="CL121" s="93"/>
    </row>
    <row r="122" spans="48:90" x14ac:dyDescent="0.35">
      <c r="AV122" s="93"/>
      <c r="AW122" s="93"/>
      <c r="AX122" s="93"/>
      <c r="AY122" s="93"/>
      <c r="AZ122" s="93"/>
      <c r="BA122" s="93"/>
      <c r="BB122" s="93"/>
      <c r="BC122" s="93"/>
      <c r="BD122" s="93"/>
      <c r="BE122" s="93"/>
      <c r="BF122" s="93"/>
      <c r="BG122" s="93"/>
      <c r="BH122" s="93"/>
      <c r="BI122" s="93"/>
      <c r="BJ122" s="93"/>
      <c r="BK122" s="93"/>
      <c r="BL122" s="93"/>
      <c r="BM122" s="93"/>
      <c r="BN122" s="93"/>
      <c r="BO122" s="93"/>
      <c r="BP122" s="93"/>
      <c r="BQ122" s="93"/>
      <c r="BR122" s="93"/>
      <c r="BS122" s="93"/>
      <c r="BT122" s="93"/>
      <c r="BU122" s="93"/>
      <c r="BV122" s="93"/>
      <c r="BW122" s="93"/>
      <c r="BX122" s="93"/>
      <c r="BY122" s="93"/>
      <c r="BZ122" s="93"/>
      <c r="CA122" s="93"/>
      <c r="CB122" s="93"/>
      <c r="CC122" s="93"/>
      <c r="CD122" s="93"/>
      <c r="CE122" s="93"/>
      <c r="CF122" s="93"/>
      <c r="CG122" s="93"/>
      <c r="CH122" s="93"/>
      <c r="CI122" s="93"/>
      <c r="CJ122" s="93"/>
      <c r="CK122" s="93"/>
      <c r="CL122" s="93"/>
    </row>
    <row r="123" spans="48:90" x14ac:dyDescent="0.35">
      <c r="AV123" s="93"/>
      <c r="AW123" s="93"/>
      <c r="AX123" s="93"/>
      <c r="AY123" s="93"/>
      <c r="AZ123" s="93"/>
      <c r="BA123" s="93"/>
      <c r="BB123" s="93"/>
      <c r="BC123" s="93"/>
      <c r="BD123" s="93"/>
      <c r="BE123" s="93"/>
      <c r="BF123" s="93"/>
      <c r="BG123" s="93"/>
      <c r="BH123" s="93"/>
      <c r="BI123" s="93"/>
      <c r="BJ123" s="93"/>
      <c r="BK123" s="93"/>
      <c r="BL123" s="93"/>
      <c r="BM123" s="93"/>
      <c r="BN123" s="93"/>
      <c r="BO123" s="93"/>
      <c r="BP123" s="93"/>
      <c r="BQ123" s="93"/>
      <c r="BR123" s="93"/>
      <c r="BS123" s="93"/>
      <c r="BT123" s="93"/>
      <c r="BU123" s="93"/>
      <c r="BV123" s="93"/>
      <c r="BW123" s="93"/>
      <c r="BX123" s="93"/>
      <c r="BY123" s="93"/>
      <c r="BZ123" s="93"/>
      <c r="CA123" s="93"/>
      <c r="CB123" s="93"/>
      <c r="CC123" s="93"/>
      <c r="CD123" s="93"/>
      <c r="CE123" s="93"/>
      <c r="CF123" s="93"/>
      <c r="CG123" s="93"/>
      <c r="CH123" s="93"/>
      <c r="CI123" s="93"/>
      <c r="CJ123" s="93"/>
      <c r="CK123" s="93"/>
      <c r="CL123" s="93"/>
    </row>
    <row r="124" spans="48:90" x14ac:dyDescent="0.35">
      <c r="AV124" s="93"/>
      <c r="AW124" s="93"/>
      <c r="AX124" s="93"/>
      <c r="AY124" s="93"/>
      <c r="AZ124" s="93"/>
      <c r="BA124" s="93"/>
      <c r="BB124" s="93"/>
      <c r="BC124" s="93"/>
      <c r="BD124" s="93"/>
      <c r="BE124" s="93"/>
      <c r="BF124" s="93"/>
      <c r="BG124" s="93"/>
      <c r="BH124" s="93"/>
      <c r="BI124" s="93"/>
      <c r="BJ124" s="93"/>
      <c r="BK124" s="93"/>
      <c r="BL124" s="93"/>
      <c r="BM124" s="93"/>
      <c r="BN124" s="93"/>
      <c r="BO124" s="93"/>
      <c r="BP124" s="93"/>
      <c r="BQ124" s="93"/>
      <c r="BR124" s="93"/>
      <c r="BS124" s="93"/>
      <c r="BT124" s="93"/>
      <c r="BU124" s="93"/>
      <c r="BV124" s="93"/>
      <c r="BW124" s="93"/>
      <c r="BX124" s="93"/>
      <c r="BY124" s="93"/>
      <c r="BZ124" s="93"/>
      <c r="CA124" s="93"/>
      <c r="CB124" s="93"/>
      <c r="CC124" s="93"/>
      <c r="CD124" s="93"/>
      <c r="CE124" s="93"/>
      <c r="CF124" s="93"/>
      <c r="CG124" s="93"/>
      <c r="CH124" s="93"/>
      <c r="CI124" s="93"/>
      <c r="CJ124" s="93"/>
      <c r="CK124" s="93"/>
      <c r="CL124" s="93"/>
    </row>
    <row r="125" spans="48:90" x14ac:dyDescent="0.35">
      <c r="AV125" s="93"/>
      <c r="AW125" s="93"/>
      <c r="AX125" s="93"/>
      <c r="AY125" s="93"/>
      <c r="AZ125" s="93"/>
      <c r="BA125" s="93"/>
      <c r="BB125" s="93"/>
      <c r="BC125" s="93"/>
      <c r="BD125" s="93"/>
      <c r="BE125" s="93"/>
      <c r="BF125" s="93"/>
      <c r="BG125" s="93"/>
      <c r="BH125" s="93"/>
      <c r="BI125" s="93"/>
      <c r="BJ125" s="93"/>
      <c r="BK125" s="93"/>
      <c r="BL125" s="93"/>
      <c r="BM125" s="93"/>
      <c r="BN125" s="93"/>
      <c r="BO125" s="93"/>
      <c r="BP125" s="93"/>
      <c r="BQ125" s="93"/>
      <c r="BR125" s="93"/>
      <c r="BS125" s="93"/>
      <c r="BT125" s="93"/>
      <c r="BU125" s="93"/>
      <c r="BV125" s="93"/>
      <c r="BW125" s="93"/>
      <c r="BX125" s="93"/>
      <c r="BY125" s="93"/>
      <c r="BZ125" s="93"/>
      <c r="CA125" s="93"/>
      <c r="CB125" s="93"/>
      <c r="CC125" s="93"/>
      <c r="CD125" s="93"/>
      <c r="CE125" s="93"/>
      <c r="CF125" s="93"/>
      <c r="CG125" s="93"/>
      <c r="CH125" s="93"/>
      <c r="CI125" s="93"/>
      <c r="CJ125" s="93"/>
      <c r="CK125" s="93"/>
      <c r="CL125" s="93"/>
    </row>
    <row r="126" spans="48:90" x14ac:dyDescent="0.35">
      <c r="AV126" s="93"/>
      <c r="AW126" s="93"/>
      <c r="AX126" s="93"/>
      <c r="AY126" s="93"/>
      <c r="AZ126" s="93"/>
      <c r="BA126" s="93"/>
      <c r="BB126" s="93"/>
      <c r="BC126" s="93"/>
      <c r="BD126" s="93"/>
      <c r="BE126" s="93"/>
      <c r="BF126" s="93"/>
      <c r="BG126" s="93"/>
      <c r="BH126" s="93"/>
      <c r="BI126" s="93"/>
      <c r="BJ126" s="93"/>
      <c r="BK126" s="93"/>
      <c r="BL126" s="93"/>
      <c r="BM126" s="93"/>
      <c r="BN126" s="93"/>
      <c r="BO126" s="93"/>
      <c r="BP126" s="93"/>
      <c r="BQ126" s="93"/>
      <c r="BR126" s="93"/>
      <c r="BS126" s="93"/>
      <c r="BT126" s="93"/>
      <c r="BU126" s="93"/>
      <c r="BV126" s="93"/>
      <c r="BW126" s="93"/>
      <c r="BX126" s="93"/>
      <c r="BY126" s="93"/>
      <c r="BZ126" s="93"/>
      <c r="CA126" s="93"/>
      <c r="CB126" s="93"/>
      <c r="CC126" s="93"/>
      <c r="CD126" s="93"/>
      <c r="CE126" s="93"/>
      <c r="CF126" s="93"/>
      <c r="CG126" s="93"/>
      <c r="CH126" s="93"/>
      <c r="CI126" s="93"/>
      <c r="CJ126" s="93"/>
      <c r="CK126" s="93"/>
      <c r="CL126" s="93"/>
    </row>
    <row r="127" spans="48:90" x14ac:dyDescent="0.35">
      <c r="AV127" s="93"/>
      <c r="AW127" s="93"/>
      <c r="AX127" s="93"/>
      <c r="AY127" s="93"/>
      <c r="AZ127" s="93"/>
      <c r="BA127" s="93"/>
      <c r="BB127" s="93"/>
      <c r="BC127" s="93"/>
      <c r="BD127" s="93"/>
      <c r="BE127" s="93"/>
      <c r="BF127" s="93"/>
      <c r="BG127" s="93"/>
      <c r="BH127" s="93"/>
      <c r="BI127" s="93"/>
      <c r="BJ127" s="93"/>
      <c r="BK127" s="93"/>
      <c r="BL127" s="93"/>
      <c r="BM127" s="93"/>
      <c r="BN127" s="93"/>
      <c r="BO127" s="93"/>
      <c r="BP127" s="93"/>
      <c r="BQ127" s="93"/>
      <c r="BR127" s="93"/>
      <c r="BS127" s="93"/>
      <c r="BT127" s="93"/>
      <c r="BU127" s="93"/>
      <c r="BV127" s="93"/>
      <c r="BW127" s="93"/>
      <c r="BX127" s="93"/>
      <c r="BY127" s="93"/>
      <c r="BZ127" s="93"/>
      <c r="CA127" s="93"/>
      <c r="CB127" s="93"/>
      <c r="CC127" s="93"/>
      <c r="CD127" s="93"/>
      <c r="CE127" s="93"/>
      <c r="CF127" s="93"/>
      <c r="CG127" s="93"/>
      <c r="CH127" s="93"/>
      <c r="CI127" s="93"/>
      <c r="CJ127" s="93"/>
      <c r="CK127" s="93"/>
      <c r="CL127" s="93"/>
    </row>
    <row r="128" spans="48:90" x14ac:dyDescent="0.35">
      <c r="AV128" s="93"/>
      <c r="AW128" s="93"/>
      <c r="AX128" s="93"/>
      <c r="AY128" s="93"/>
      <c r="AZ128" s="93"/>
      <c r="BA128" s="93"/>
      <c r="BB128" s="93"/>
      <c r="BC128" s="93"/>
      <c r="BD128" s="93"/>
      <c r="BE128" s="93"/>
      <c r="BF128" s="93"/>
      <c r="BG128" s="93"/>
      <c r="BH128" s="93"/>
      <c r="BI128" s="93"/>
      <c r="BJ128" s="93"/>
      <c r="BK128" s="93"/>
      <c r="BL128" s="93"/>
      <c r="BM128" s="93"/>
      <c r="BN128" s="93"/>
      <c r="BO128" s="93"/>
      <c r="BP128" s="93"/>
      <c r="BQ128" s="93"/>
      <c r="BR128" s="93"/>
      <c r="BS128" s="93"/>
      <c r="BT128" s="93"/>
      <c r="BU128" s="93"/>
      <c r="BV128" s="93"/>
      <c r="BW128" s="93"/>
      <c r="BX128" s="93"/>
      <c r="BY128" s="93"/>
      <c r="BZ128" s="93"/>
      <c r="CA128" s="93"/>
      <c r="CB128" s="93"/>
      <c r="CC128" s="93"/>
      <c r="CD128" s="93"/>
      <c r="CE128" s="93"/>
      <c r="CF128" s="93"/>
      <c r="CG128" s="93"/>
      <c r="CH128" s="93"/>
      <c r="CI128" s="93"/>
      <c r="CJ128" s="93"/>
      <c r="CK128" s="93"/>
      <c r="CL128" s="93"/>
    </row>
    <row r="130" spans="2:90" x14ac:dyDescent="0.35">
      <c r="D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</row>
    <row r="131" spans="2:90" x14ac:dyDescent="0.35">
      <c r="F131" s="1"/>
      <c r="H131" s="1"/>
      <c r="I131" s="1"/>
      <c r="K131" s="1"/>
      <c r="L131" s="1"/>
      <c r="N131" s="1"/>
      <c r="O131" s="1"/>
      <c r="Q131" s="1"/>
      <c r="R131" s="1"/>
      <c r="T131" s="1"/>
      <c r="U131" s="1"/>
      <c r="W131" s="1"/>
      <c r="X131" s="1"/>
      <c r="Y131" s="1"/>
      <c r="AA131" s="1"/>
      <c r="AB131" s="1"/>
      <c r="AD131" s="1"/>
      <c r="AF131" s="1"/>
      <c r="AH131" s="1"/>
      <c r="AJ131" s="1"/>
      <c r="AL131" s="1"/>
      <c r="AN131" s="1"/>
      <c r="AP131" s="1"/>
      <c r="AR131" s="1"/>
      <c r="AT131" s="1"/>
      <c r="AV131" s="1"/>
      <c r="AY131" s="1"/>
      <c r="BA131" s="1"/>
      <c r="BC131" s="1"/>
      <c r="BE131" s="1"/>
      <c r="BG131" s="1"/>
      <c r="BI131" s="1"/>
      <c r="BK131" s="1"/>
      <c r="BM131" s="1"/>
      <c r="BO131" s="1"/>
      <c r="BQ131" s="1"/>
      <c r="BS131" s="1"/>
      <c r="BV131" s="1"/>
      <c r="BX131" s="1"/>
      <c r="BZ131" s="1"/>
      <c r="CB131" s="1"/>
      <c r="CD131" s="1"/>
      <c r="CF131" s="1"/>
      <c r="CH131" s="1"/>
      <c r="CJ131" s="1"/>
      <c r="CL131" s="1"/>
    </row>
    <row r="132" spans="2:90" x14ac:dyDescent="0.35">
      <c r="B132" s="9" t="s">
        <v>70</v>
      </c>
      <c r="C132" s="1">
        <v>14</v>
      </c>
      <c r="D132">
        <v>15</v>
      </c>
      <c r="E132" s="1">
        <v>16</v>
      </c>
      <c r="F132">
        <v>17</v>
      </c>
      <c r="G132" s="1">
        <v>18</v>
      </c>
      <c r="H132">
        <v>19</v>
      </c>
      <c r="I132" s="1">
        <v>20</v>
      </c>
      <c r="J132">
        <v>21</v>
      </c>
      <c r="K132" s="1">
        <v>22</v>
      </c>
      <c r="L132">
        <v>23</v>
      </c>
      <c r="M132" s="1">
        <v>24</v>
      </c>
      <c r="N132">
        <v>25</v>
      </c>
      <c r="O132" s="1">
        <v>26</v>
      </c>
      <c r="P132">
        <v>27</v>
      </c>
      <c r="Q132" s="1">
        <v>28</v>
      </c>
      <c r="R132">
        <v>29</v>
      </c>
      <c r="S132" s="1">
        <v>30</v>
      </c>
      <c r="T132">
        <v>31</v>
      </c>
      <c r="U132" s="1">
        <v>32</v>
      </c>
      <c r="V132">
        <v>33</v>
      </c>
      <c r="W132" s="1">
        <v>34</v>
      </c>
      <c r="X132">
        <v>35</v>
      </c>
      <c r="Y132" s="1">
        <v>36</v>
      </c>
      <c r="Z132">
        <v>37</v>
      </c>
      <c r="AA132" s="1">
        <v>38</v>
      </c>
      <c r="AB132">
        <v>39</v>
      </c>
      <c r="AC132" s="1">
        <v>40</v>
      </c>
      <c r="AD132">
        <v>41</v>
      </c>
      <c r="AE132" s="1">
        <v>42</v>
      </c>
      <c r="AF132">
        <v>43</v>
      </c>
      <c r="AG132" s="1">
        <v>44</v>
      </c>
      <c r="AH132">
        <v>45</v>
      </c>
      <c r="AI132" s="1">
        <v>46</v>
      </c>
      <c r="AJ132">
        <v>47</v>
      </c>
      <c r="AK132" s="1">
        <v>48</v>
      </c>
      <c r="AL132">
        <v>49</v>
      </c>
      <c r="AM132" s="1">
        <v>50</v>
      </c>
      <c r="AN132">
        <v>51</v>
      </c>
      <c r="AO132" s="1">
        <v>52</v>
      </c>
      <c r="AP132">
        <v>1</v>
      </c>
      <c r="AQ132" s="1">
        <v>2</v>
      </c>
      <c r="AR132">
        <v>3</v>
      </c>
      <c r="AS132" s="1">
        <v>4</v>
      </c>
      <c r="AT132">
        <v>5</v>
      </c>
    </row>
    <row r="133" spans="2:90" x14ac:dyDescent="0.35">
      <c r="B133" s="9" t="s">
        <v>105</v>
      </c>
      <c r="C133" s="1">
        <f>C104</f>
        <v>6</v>
      </c>
      <c r="D133">
        <f>E104</f>
        <v>8</v>
      </c>
      <c r="E133" s="1">
        <f>G104</f>
        <v>10</v>
      </c>
      <c r="F133">
        <f>I104</f>
        <v>13</v>
      </c>
      <c r="G133">
        <f>K104</f>
        <v>17</v>
      </c>
      <c r="H133">
        <f>M104</f>
        <v>20</v>
      </c>
      <c r="I133">
        <f>O104</f>
        <v>20</v>
      </c>
      <c r="J133">
        <f>Q104</f>
        <v>21</v>
      </c>
      <c r="K133">
        <f>S104</f>
        <v>21</v>
      </c>
      <c r="L133">
        <f>U104</f>
        <v>21</v>
      </c>
      <c r="M133">
        <f>W104</f>
        <v>32</v>
      </c>
      <c r="N133">
        <f>Y104</f>
        <v>38</v>
      </c>
      <c r="O133">
        <f>AA104</f>
        <v>38</v>
      </c>
      <c r="P133">
        <f>AC104</f>
        <v>50</v>
      </c>
      <c r="Q133">
        <f>AE104</f>
        <v>60</v>
      </c>
      <c r="R133">
        <f>AG104</f>
        <v>66</v>
      </c>
      <c r="S133">
        <f>AI104</f>
        <v>66</v>
      </c>
      <c r="T133">
        <f>AK104</f>
        <v>66</v>
      </c>
      <c r="U133">
        <f>AM104</f>
        <v>66</v>
      </c>
      <c r="V133">
        <f>AO104</f>
        <v>53</v>
      </c>
      <c r="W133">
        <f>AQ104</f>
        <v>48</v>
      </c>
      <c r="X133">
        <f>AS104</f>
        <v>39</v>
      </c>
      <c r="Y133">
        <f>AU104</f>
        <v>38</v>
      </c>
      <c r="Z133">
        <f>AW104</f>
        <v>38</v>
      </c>
      <c r="AA133">
        <f>AY104</f>
        <v>38</v>
      </c>
      <c r="AB133">
        <f>BA104</f>
        <v>34</v>
      </c>
      <c r="AC133">
        <f>BC104</f>
        <v>34</v>
      </c>
      <c r="AD133">
        <f>BE104</f>
        <v>31</v>
      </c>
      <c r="AE133">
        <f>BG104</f>
        <v>27</v>
      </c>
      <c r="AF133">
        <f>BI104</f>
        <v>24</v>
      </c>
      <c r="AG133">
        <f>BK104</f>
        <v>14</v>
      </c>
      <c r="AH133">
        <f>BM104</f>
        <v>14</v>
      </c>
      <c r="AI133">
        <f>BO104</f>
        <v>14</v>
      </c>
      <c r="AJ133">
        <f>BQ104</f>
        <v>10</v>
      </c>
      <c r="AK133">
        <f>BS104</f>
        <v>5</v>
      </c>
      <c r="AL133">
        <f>BU104</f>
        <v>5</v>
      </c>
      <c r="AM133">
        <f>BW104</f>
        <v>5</v>
      </c>
      <c r="AN133">
        <f>BY104</f>
        <v>5</v>
      </c>
      <c r="AO133">
        <f>CA104</f>
        <v>0</v>
      </c>
      <c r="AP133">
        <f>CC104</f>
        <v>0</v>
      </c>
      <c r="AQ133">
        <f>CE104</f>
        <v>0</v>
      </c>
      <c r="AR133">
        <f>CG104</f>
        <v>0</v>
      </c>
      <c r="AS133">
        <f>CI104</f>
        <v>0</v>
      </c>
      <c r="AT133">
        <f>CK104</f>
        <v>0</v>
      </c>
    </row>
  </sheetData>
  <mergeCells count="725">
    <mergeCell ref="CA101:CB101"/>
    <mergeCell ref="CC101:CD101"/>
    <mergeCell ref="CE101:CF101"/>
    <mergeCell ref="CG101:CH101"/>
    <mergeCell ref="CI101:CJ101"/>
    <mergeCell ref="CK101:CL101"/>
    <mergeCell ref="I94:J94"/>
    <mergeCell ref="G91:H91"/>
    <mergeCell ref="BI101:BJ101"/>
    <mergeCell ref="BK101:BL101"/>
    <mergeCell ref="BM101:BN101"/>
    <mergeCell ref="BO101:BP101"/>
    <mergeCell ref="BQ101:BR101"/>
    <mergeCell ref="BS101:BT101"/>
    <mergeCell ref="BU101:BV101"/>
    <mergeCell ref="BW101:BX101"/>
    <mergeCell ref="BY101:BZ101"/>
    <mergeCell ref="AE101:AF101"/>
    <mergeCell ref="AG101:AH101"/>
    <mergeCell ref="AI101:AJ101"/>
    <mergeCell ref="AK101:AL101"/>
    <mergeCell ref="AO101:AP101"/>
    <mergeCell ref="AW101:AX101"/>
    <mergeCell ref="AY101:AZ101"/>
    <mergeCell ref="BA101:BB101"/>
    <mergeCell ref="BE101:BF101"/>
    <mergeCell ref="M101:N101"/>
    <mergeCell ref="O101:P101"/>
    <mergeCell ref="Q101:R101"/>
    <mergeCell ref="S101:T101"/>
    <mergeCell ref="U101:V101"/>
    <mergeCell ref="W101:X101"/>
    <mergeCell ref="Y101:Z101"/>
    <mergeCell ref="AA101:AB101"/>
    <mergeCell ref="AC101:AD101"/>
    <mergeCell ref="CE98:CF98"/>
    <mergeCell ref="CG98:CH98"/>
    <mergeCell ref="CI98:CJ98"/>
    <mergeCell ref="CK98:CL98"/>
    <mergeCell ref="C99:D99"/>
    <mergeCell ref="E99:F99"/>
    <mergeCell ref="G99:H99"/>
    <mergeCell ref="I99:J99"/>
    <mergeCell ref="K99:L99"/>
    <mergeCell ref="M99:N99"/>
    <mergeCell ref="O99:P99"/>
    <mergeCell ref="Q99:R99"/>
    <mergeCell ref="S99:T99"/>
    <mergeCell ref="U99:V99"/>
    <mergeCell ref="W99:X99"/>
    <mergeCell ref="Y99:Z99"/>
    <mergeCell ref="AA99:AB99"/>
    <mergeCell ref="AC99:AD99"/>
    <mergeCell ref="AE99:AF99"/>
    <mergeCell ref="BM98:BN98"/>
    <mergeCell ref="BO98:BP98"/>
    <mergeCell ref="BQ98:BR98"/>
    <mergeCell ref="BS98:BT98"/>
    <mergeCell ref="BU98:BV98"/>
    <mergeCell ref="BW98:BX98"/>
    <mergeCell ref="BY98:BZ98"/>
    <mergeCell ref="CA98:CB98"/>
    <mergeCell ref="CC98:CD98"/>
    <mergeCell ref="W98:X98"/>
    <mergeCell ref="Y98:Z98"/>
    <mergeCell ref="AA98:AB98"/>
    <mergeCell ref="AC98:AD98"/>
    <mergeCell ref="AE98:AF98"/>
    <mergeCell ref="BA98:BB98"/>
    <mergeCell ref="BC98:BD98"/>
    <mergeCell ref="BE98:BF98"/>
    <mergeCell ref="BG98:BH98"/>
    <mergeCell ref="AG95:AH95"/>
    <mergeCell ref="AI95:AJ95"/>
    <mergeCell ref="AK95:AL95"/>
    <mergeCell ref="AM95:AN95"/>
    <mergeCell ref="C96:D96"/>
    <mergeCell ref="E96:F96"/>
    <mergeCell ref="G96:H96"/>
    <mergeCell ref="I96:J96"/>
    <mergeCell ref="K96:L96"/>
    <mergeCell ref="M96:N96"/>
    <mergeCell ref="W94:X94"/>
    <mergeCell ref="Y94:Z94"/>
    <mergeCell ref="AA94:AB94"/>
    <mergeCell ref="U95:V95"/>
    <mergeCell ref="W95:X95"/>
    <mergeCell ref="Y95:Z95"/>
    <mergeCell ref="AA95:AB95"/>
    <mergeCell ref="AC95:AD95"/>
    <mergeCell ref="AE95:AF95"/>
    <mergeCell ref="A101:B101"/>
    <mergeCell ref="A102:B102"/>
    <mergeCell ref="A103:B103"/>
    <mergeCell ref="K94:L94"/>
    <mergeCell ref="M94:N94"/>
    <mergeCell ref="O94:P94"/>
    <mergeCell ref="Q94:R94"/>
    <mergeCell ref="S94:T94"/>
    <mergeCell ref="U94:V94"/>
    <mergeCell ref="C98:D98"/>
    <mergeCell ref="E98:F98"/>
    <mergeCell ref="G98:H98"/>
    <mergeCell ref="I98:J98"/>
    <mergeCell ref="K98:L98"/>
    <mergeCell ref="M98:N98"/>
    <mergeCell ref="O98:P98"/>
    <mergeCell ref="Q98:R98"/>
    <mergeCell ref="S98:T98"/>
    <mergeCell ref="U98:V98"/>
    <mergeCell ref="C101:D101"/>
    <mergeCell ref="E101:F101"/>
    <mergeCell ref="G101:H101"/>
    <mergeCell ref="I101:J101"/>
    <mergeCell ref="K101:L101"/>
    <mergeCell ref="A80:B80"/>
    <mergeCell ref="C8:D8"/>
    <mergeCell ref="A10:A29"/>
    <mergeCell ref="A30:A59"/>
    <mergeCell ref="A60:A78"/>
    <mergeCell ref="A97:B97"/>
    <mergeCell ref="A98:B98"/>
    <mergeCell ref="A99:B99"/>
    <mergeCell ref="A100:B100"/>
    <mergeCell ref="CC8:CD8"/>
    <mergeCell ref="CE8:CF8"/>
    <mergeCell ref="CG8:CH8"/>
    <mergeCell ref="CK8:CL8"/>
    <mergeCell ref="BQ8:BR8"/>
    <mergeCell ref="BS8:BT8"/>
    <mergeCell ref="BU8:BV8"/>
    <mergeCell ref="BW8:BX8"/>
    <mergeCell ref="BY8:BZ8"/>
    <mergeCell ref="CA8:CB8"/>
    <mergeCell ref="AE8:AF8"/>
    <mergeCell ref="AG8:AH8"/>
    <mergeCell ref="AI8:AJ8"/>
    <mergeCell ref="AK8:AL8"/>
    <mergeCell ref="AM8:AN8"/>
    <mergeCell ref="AO8:AP8"/>
    <mergeCell ref="BO8:BP8"/>
    <mergeCell ref="AS8:AT8"/>
    <mergeCell ref="AU8:AV8"/>
    <mergeCell ref="AW8:AX8"/>
    <mergeCell ref="AY8:AZ8"/>
    <mergeCell ref="BA8:BB8"/>
    <mergeCell ref="BC8:BD8"/>
    <mergeCell ref="BE8:BF8"/>
    <mergeCell ref="BG8:BH8"/>
    <mergeCell ref="BI8:BJ8"/>
    <mergeCell ref="BK8:BL8"/>
    <mergeCell ref="BM8:BN8"/>
    <mergeCell ref="C88:D88"/>
    <mergeCell ref="E88:F88"/>
    <mergeCell ref="G88:H88"/>
    <mergeCell ref="I88:J88"/>
    <mergeCell ref="K88:L88"/>
    <mergeCell ref="CF1:CL1"/>
    <mergeCell ref="A3:CL6"/>
    <mergeCell ref="E8:F8"/>
    <mergeCell ref="G8:H8"/>
    <mergeCell ref="I8:J8"/>
    <mergeCell ref="K8:L8"/>
    <mergeCell ref="M8:N8"/>
    <mergeCell ref="O8:P8"/>
    <mergeCell ref="Q8:R8"/>
    <mergeCell ref="S8:T8"/>
    <mergeCell ref="CI8:CJ8"/>
    <mergeCell ref="C7:CB7"/>
    <mergeCell ref="CC7:CL7"/>
    <mergeCell ref="AQ8:AR8"/>
    <mergeCell ref="U8:V8"/>
    <mergeCell ref="W8:X8"/>
    <mergeCell ref="Y8:Z8"/>
    <mergeCell ref="AA8:AB8"/>
    <mergeCell ref="AC8:AD8"/>
    <mergeCell ref="W88:X88"/>
    <mergeCell ref="Y88:Z88"/>
    <mergeCell ref="AA88:AB88"/>
    <mergeCell ref="AC88:AD88"/>
    <mergeCell ref="AE88:AF88"/>
    <mergeCell ref="M88:N88"/>
    <mergeCell ref="O88:P88"/>
    <mergeCell ref="Q88:R88"/>
    <mergeCell ref="S88:T88"/>
    <mergeCell ref="U88:V88"/>
    <mergeCell ref="CG88:CH88"/>
    <mergeCell ref="CI88:CJ88"/>
    <mergeCell ref="CK88:CL88"/>
    <mergeCell ref="BU88:BV88"/>
    <mergeCell ref="BW88:BX88"/>
    <mergeCell ref="BY88:BZ88"/>
    <mergeCell ref="CA88:CB88"/>
    <mergeCell ref="CC88:CD88"/>
    <mergeCell ref="BK88:BL88"/>
    <mergeCell ref="BM88:BN88"/>
    <mergeCell ref="BO88:BP88"/>
    <mergeCell ref="BQ88:BR88"/>
    <mergeCell ref="BS88:BT88"/>
    <mergeCell ref="C89:D89"/>
    <mergeCell ref="E89:F89"/>
    <mergeCell ref="G89:H89"/>
    <mergeCell ref="I89:J89"/>
    <mergeCell ref="K89:L89"/>
    <mergeCell ref="A88:B88"/>
    <mergeCell ref="A89:B89"/>
    <mergeCell ref="CE88:CF88"/>
    <mergeCell ref="BA88:BB88"/>
    <mergeCell ref="BC88:BD88"/>
    <mergeCell ref="BE88:BF88"/>
    <mergeCell ref="BG88:BH88"/>
    <mergeCell ref="BI88:BJ88"/>
    <mergeCell ref="AQ88:AR88"/>
    <mergeCell ref="AS88:AT88"/>
    <mergeCell ref="AU88:AV88"/>
    <mergeCell ref="AW88:AX88"/>
    <mergeCell ref="AY88:AZ88"/>
    <mergeCell ref="AG88:AH88"/>
    <mergeCell ref="AI88:AJ88"/>
    <mergeCell ref="AK88:AL88"/>
    <mergeCell ref="AM88:AN88"/>
    <mergeCell ref="AO88:AP88"/>
    <mergeCell ref="W89:X89"/>
    <mergeCell ref="Y89:Z89"/>
    <mergeCell ref="AA89:AB89"/>
    <mergeCell ref="AC89:AD89"/>
    <mergeCell ref="AE89:AF89"/>
    <mergeCell ref="M89:N89"/>
    <mergeCell ref="O89:P89"/>
    <mergeCell ref="Q89:R89"/>
    <mergeCell ref="S89:T89"/>
    <mergeCell ref="U89:V89"/>
    <mergeCell ref="U90:V90"/>
    <mergeCell ref="W90:X90"/>
    <mergeCell ref="Y90:Z90"/>
    <mergeCell ref="BU89:BV89"/>
    <mergeCell ref="BW89:BX89"/>
    <mergeCell ref="BY89:BZ89"/>
    <mergeCell ref="CA89:CB89"/>
    <mergeCell ref="CC89:CD89"/>
    <mergeCell ref="BK89:BL89"/>
    <mergeCell ref="BM89:BN89"/>
    <mergeCell ref="BO89:BP89"/>
    <mergeCell ref="BQ89:BR89"/>
    <mergeCell ref="BS89:BT89"/>
    <mergeCell ref="BA89:BB89"/>
    <mergeCell ref="BC89:BD89"/>
    <mergeCell ref="BE89:BF89"/>
    <mergeCell ref="BG89:BH89"/>
    <mergeCell ref="BI89:BJ89"/>
    <mergeCell ref="AQ89:AR89"/>
    <mergeCell ref="AS89:AT89"/>
    <mergeCell ref="AU89:AV89"/>
    <mergeCell ref="AW89:AX89"/>
    <mergeCell ref="AY89:AZ89"/>
    <mergeCell ref="AG89:AH89"/>
    <mergeCell ref="C90:D90"/>
    <mergeCell ref="E90:F90"/>
    <mergeCell ref="G90:H90"/>
    <mergeCell ref="I90:J90"/>
    <mergeCell ref="K90:L90"/>
    <mergeCell ref="M90:N90"/>
    <mergeCell ref="O90:P90"/>
    <mergeCell ref="Q90:R90"/>
    <mergeCell ref="S90:T90"/>
    <mergeCell ref="AA90:AB90"/>
    <mergeCell ref="AC90:AD90"/>
    <mergeCell ref="AE90:AF90"/>
    <mergeCell ref="AG90:AH90"/>
    <mergeCell ref="AI90:AJ90"/>
    <mergeCell ref="CE89:CF89"/>
    <mergeCell ref="CG89:CH89"/>
    <mergeCell ref="CI89:CJ89"/>
    <mergeCell ref="CK89:CL89"/>
    <mergeCell ref="AI89:AJ89"/>
    <mergeCell ref="AK89:AL89"/>
    <mergeCell ref="AM89:AN89"/>
    <mergeCell ref="AO89:AP89"/>
    <mergeCell ref="AU90:AV90"/>
    <mergeCell ref="AW90:AX90"/>
    <mergeCell ref="AY90:AZ90"/>
    <mergeCell ref="BA90:BB90"/>
    <mergeCell ref="BC90:BD90"/>
    <mergeCell ref="AK90:AL90"/>
    <mergeCell ref="AM90:AN90"/>
    <mergeCell ref="AO90:AP90"/>
    <mergeCell ref="AQ90:AR90"/>
    <mergeCell ref="AS90:AT90"/>
    <mergeCell ref="CE90:CF90"/>
    <mergeCell ref="CG90:CH90"/>
    <mergeCell ref="BO90:BP90"/>
    <mergeCell ref="BQ90:BR90"/>
    <mergeCell ref="BS90:BT90"/>
    <mergeCell ref="BU90:BV90"/>
    <mergeCell ref="BW90:BX90"/>
    <mergeCell ref="BE90:BF90"/>
    <mergeCell ref="BG90:BH90"/>
    <mergeCell ref="BI90:BJ90"/>
    <mergeCell ref="BK90:BL90"/>
    <mergeCell ref="BM90:BN90"/>
    <mergeCell ref="AE93:AF93"/>
    <mergeCell ref="AG93:AH93"/>
    <mergeCell ref="AI93:AJ93"/>
    <mergeCell ref="AK93:AL93"/>
    <mergeCell ref="AM93:AN93"/>
    <mergeCell ref="CI90:CJ90"/>
    <mergeCell ref="CK90:CL90"/>
    <mergeCell ref="C93:D93"/>
    <mergeCell ref="E93:F93"/>
    <mergeCell ref="G93:H93"/>
    <mergeCell ref="I93:J93"/>
    <mergeCell ref="K93:L93"/>
    <mergeCell ref="M93:N93"/>
    <mergeCell ref="O93:P93"/>
    <mergeCell ref="Q93:R93"/>
    <mergeCell ref="S93:T93"/>
    <mergeCell ref="U93:V93"/>
    <mergeCell ref="W93:X93"/>
    <mergeCell ref="Y93:Z93"/>
    <mergeCell ref="AA93:AB93"/>
    <mergeCell ref="AC93:AD93"/>
    <mergeCell ref="BY90:BZ90"/>
    <mergeCell ref="CA90:CB90"/>
    <mergeCell ref="CC90:CD90"/>
    <mergeCell ref="BY93:BZ93"/>
    <mergeCell ref="CA93:CB93"/>
    <mergeCell ref="BI93:BJ93"/>
    <mergeCell ref="BK93:BL93"/>
    <mergeCell ref="BM93:BN93"/>
    <mergeCell ref="BO93:BP93"/>
    <mergeCell ref="BQ93:BR93"/>
    <mergeCell ref="AY93:AZ93"/>
    <mergeCell ref="BA93:BB93"/>
    <mergeCell ref="BC93:BD93"/>
    <mergeCell ref="BE93:BF93"/>
    <mergeCell ref="BG93:BH93"/>
    <mergeCell ref="AE97:AF97"/>
    <mergeCell ref="AG97:AH97"/>
    <mergeCell ref="AI97:AJ97"/>
    <mergeCell ref="AK97:AL97"/>
    <mergeCell ref="AM97:AN97"/>
    <mergeCell ref="C97:D97"/>
    <mergeCell ref="E97:F97"/>
    <mergeCell ref="G97:H97"/>
    <mergeCell ref="I97:J97"/>
    <mergeCell ref="K97:L97"/>
    <mergeCell ref="M97:N97"/>
    <mergeCell ref="O97:P97"/>
    <mergeCell ref="Q97:R97"/>
    <mergeCell ref="S97:T97"/>
    <mergeCell ref="U97:V97"/>
    <mergeCell ref="W97:X97"/>
    <mergeCell ref="Y97:Z97"/>
    <mergeCell ref="AA97:AB97"/>
    <mergeCell ref="AC97:AD97"/>
    <mergeCell ref="U100:V100"/>
    <mergeCell ref="W100:X100"/>
    <mergeCell ref="Y100:Z100"/>
    <mergeCell ref="CC97:CD97"/>
    <mergeCell ref="CE97:CF97"/>
    <mergeCell ref="CG97:CH97"/>
    <mergeCell ref="CI97:CJ97"/>
    <mergeCell ref="CK97:CL97"/>
    <mergeCell ref="BS97:BT97"/>
    <mergeCell ref="BU97:BV97"/>
    <mergeCell ref="BW97:BX97"/>
    <mergeCell ref="BY97:BZ97"/>
    <mergeCell ref="CA97:CB97"/>
    <mergeCell ref="BI97:BJ97"/>
    <mergeCell ref="BK97:BL97"/>
    <mergeCell ref="BM97:BN97"/>
    <mergeCell ref="BO97:BP97"/>
    <mergeCell ref="BQ97:BR97"/>
    <mergeCell ref="AY97:AZ97"/>
    <mergeCell ref="BA97:BB97"/>
    <mergeCell ref="BC97:BD97"/>
    <mergeCell ref="BE97:BF97"/>
    <mergeCell ref="BG97:BH97"/>
    <mergeCell ref="AO97:AP97"/>
    <mergeCell ref="C100:D100"/>
    <mergeCell ref="E100:F100"/>
    <mergeCell ref="G100:H100"/>
    <mergeCell ref="I100:J100"/>
    <mergeCell ref="K100:L100"/>
    <mergeCell ref="M100:N100"/>
    <mergeCell ref="O100:P100"/>
    <mergeCell ref="Q100:R100"/>
    <mergeCell ref="S100:T100"/>
    <mergeCell ref="BU100:BV100"/>
    <mergeCell ref="BW100:BX100"/>
    <mergeCell ref="BI100:BJ100"/>
    <mergeCell ref="BK100:BL100"/>
    <mergeCell ref="BM100:BN100"/>
    <mergeCell ref="AK100:AL100"/>
    <mergeCell ref="AA100:AB100"/>
    <mergeCell ref="AC100:AD100"/>
    <mergeCell ref="AE100:AF100"/>
    <mergeCell ref="AG100:AH100"/>
    <mergeCell ref="AI100:AJ100"/>
    <mergeCell ref="AS100:AT100"/>
    <mergeCell ref="AU100:AV100"/>
    <mergeCell ref="AW100:AX100"/>
    <mergeCell ref="AY100:AZ100"/>
    <mergeCell ref="BA100:BB100"/>
    <mergeCell ref="BC100:BD100"/>
    <mergeCell ref="CI100:CJ100"/>
    <mergeCell ref="CK100:CL100"/>
    <mergeCell ref="C102:D102"/>
    <mergeCell ref="E102:F102"/>
    <mergeCell ref="G102:H102"/>
    <mergeCell ref="I102:J102"/>
    <mergeCell ref="K102:L102"/>
    <mergeCell ref="M102:N102"/>
    <mergeCell ref="O102:P102"/>
    <mergeCell ref="Q102:R102"/>
    <mergeCell ref="S102:T102"/>
    <mergeCell ref="U102:V102"/>
    <mergeCell ref="W102:X102"/>
    <mergeCell ref="Y102:Z102"/>
    <mergeCell ref="AA102:AB102"/>
    <mergeCell ref="AC102:AD102"/>
    <mergeCell ref="BY100:BZ100"/>
    <mergeCell ref="CA100:CB100"/>
    <mergeCell ref="CC100:CD100"/>
    <mergeCell ref="CE100:CF100"/>
    <mergeCell ref="CG100:CH100"/>
    <mergeCell ref="BO100:BP100"/>
    <mergeCell ref="BQ100:BR100"/>
    <mergeCell ref="BS100:BT100"/>
    <mergeCell ref="AO102:AP102"/>
    <mergeCell ref="AQ102:AR102"/>
    <mergeCell ref="AS102:AT102"/>
    <mergeCell ref="AU102:AV102"/>
    <mergeCell ref="AW102:AX102"/>
    <mergeCell ref="AE102:AF102"/>
    <mergeCell ref="AG102:AH102"/>
    <mergeCell ref="AI102:AJ102"/>
    <mergeCell ref="AK102:AL102"/>
    <mergeCell ref="AM102:AN102"/>
    <mergeCell ref="BI102:BJ102"/>
    <mergeCell ref="BK102:BL102"/>
    <mergeCell ref="BM102:BN102"/>
    <mergeCell ref="BO102:BP102"/>
    <mergeCell ref="BQ102:BR102"/>
    <mergeCell ref="AY102:AZ102"/>
    <mergeCell ref="BA102:BB102"/>
    <mergeCell ref="BC102:BD102"/>
    <mergeCell ref="BE102:BF102"/>
    <mergeCell ref="BG102:BH102"/>
    <mergeCell ref="CC102:CD102"/>
    <mergeCell ref="CE102:CF102"/>
    <mergeCell ref="CG102:CH102"/>
    <mergeCell ref="CI102:CJ102"/>
    <mergeCell ref="CK102:CL102"/>
    <mergeCell ref="BS102:BT102"/>
    <mergeCell ref="BU102:BV102"/>
    <mergeCell ref="BW102:BX102"/>
    <mergeCell ref="BY102:BZ102"/>
    <mergeCell ref="CA102:CB102"/>
    <mergeCell ref="M103:N103"/>
    <mergeCell ref="O103:P103"/>
    <mergeCell ref="Q103:R103"/>
    <mergeCell ref="S103:T103"/>
    <mergeCell ref="U103:V103"/>
    <mergeCell ref="C103:D103"/>
    <mergeCell ref="E103:F103"/>
    <mergeCell ref="G103:H103"/>
    <mergeCell ref="I103:J103"/>
    <mergeCell ref="K103:L103"/>
    <mergeCell ref="AG103:AH103"/>
    <mergeCell ref="AI103:AJ103"/>
    <mergeCell ref="AK103:AL103"/>
    <mergeCell ref="AM103:AN103"/>
    <mergeCell ref="AO103:AP103"/>
    <mergeCell ref="W103:X103"/>
    <mergeCell ref="Y103:Z103"/>
    <mergeCell ref="AA103:AB103"/>
    <mergeCell ref="AC103:AD103"/>
    <mergeCell ref="AE103:AF103"/>
    <mergeCell ref="BC103:BD103"/>
    <mergeCell ref="BE103:BF103"/>
    <mergeCell ref="BG103:BH103"/>
    <mergeCell ref="BI103:BJ103"/>
    <mergeCell ref="AQ103:AR103"/>
    <mergeCell ref="AS103:AT103"/>
    <mergeCell ref="AU103:AV103"/>
    <mergeCell ref="AW103:AX103"/>
    <mergeCell ref="AY103:AZ103"/>
    <mergeCell ref="AK104:AL104"/>
    <mergeCell ref="AM104:AN104"/>
    <mergeCell ref="AO104:AP104"/>
    <mergeCell ref="AQ104:AR104"/>
    <mergeCell ref="AS104:AT104"/>
    <mergeCell ref="AA104:AB104"/>
    <mergeCell ref="AC104:AD104"/>
    <mergeCell ref="AE104:AF104"/>
    <mergeCell ref="AG104:AH104"/>
    <mergeCell ref="AI104:AJ104"/>
    <mergeCell ref="BE104:BF104"/>
    <mergeCell ref="BG104:BH104"/>
    <mergeCell ref="BI104:BJ104"/>
    <mergeCell ref="BK104:BL104"/>
    <mergeCell ref="BM104:BN104"/>
    <mergeCell ref="AU104:AV104"/>
    <mergeCell ref="AW104:AX104"/>
    <mergeCell ref="AY104:AZ104"/>
    <mergeCell ref="BA104:BB104"/>
    <mergeCell ref="BC104:BD104"/>
    <mergeCell ref="CI104:CJ104"/>
    <mergeCell ref="CK104:CL104"/>
    <mergeCell ref="C104:D104"/>
    <mergeCell ref="E104:F104"/>
    <mergeCell ref="G104:H104"/>
    <mergeCell ref="I104:J104"/>
    <mergeCell ref="K104:L104"/>
    <mergeCell ref="M104:N104"/>
    <mergeCell ref="O104:P104"/>
    <mergeCell ref="Q104:R104"/>
    <mergeCell ref="S104:T104"/>
    <mergeCell ref="U104:V104"/>
    <mergeCell ref="W104:X104"/>
    <mergeCell ref="Y104:Z104"/>
    <mergeCell ref="BY104:BZ104"/>
    <mergeCell ref="CA104:CB104"/>
    <mergeCell ref="CC104:CD104"/>
    <mergeCell ref="CE104:CF104"/>
    <mergeCell ref="CG104:CH104"/>
    <mergeCell ref="BO104:BP104"/>
    <mergeCell ref="BQ104:BR104"/>
    <mergeCell ref="BS104:BT104"/>
    <mergeCell ref="BU104:BV104"/>
    <mergeCell ref="BW104:BX104"/>
    <mergeCell ref="C87:CB87"/>
    <mergeCell ref="CC87:CL87"/>
    <mergeCell ref="A96:B96"/>
    <mergeCell ref="S96:T96"/>
    <mergeCell ref="U96:V96"/>
    <mergeCell ref="W96:X96"/>
    <mergeCell ref="Y96:Z96"/>
    <mergeCell ref="AA96:AB96"/>
    <mergeCell ref="AC96:AD96"/>
    <mergeCell ref="AE96:AF96"/>
    <mergeCell ref="AG96:AH96"/>
    <mergeCell ref="AI96:AJ96"/>
    <mergeCell ref="AK96:AL96"/>
    <mergeCell ref="AM96:AN96"/>
    <mergeCell ref="AO96:AP96"/>
    <mergeCell ref="AQ96:AR96"/>
    <mergeCell ref="CC93:CD93"/>
    <mergeCell ref="CE93:CF93"/>
    <mergeCell ref="CG93:CH93"/>
    <mergeCell ref="CI93:CJ93"/>
    <mergeCell ref="CK93:CL93"/>
    <mergeCell ref="BS93:BT93"/>
    <mergeCell ref="BU93:BV93"/>
    <mergeCell ref="BW93:BX93"/>
    <mergeCell ref="AC94:AD94"/>
    <mergeCell ref="AE94:AF94"/>
    <mergeCell ref="CG96:CH96"/>
    <mergeCell ref="CI96:CJ96"/>
    <mergeCell ref="CK96:CL96"/>
    <mergeCell ref="O96:P96"/>
    <mergeCell ref="Q96:R96"/>
    <mergeCell ref="BW96:BX96"/>
    <mergeCell ref="BY96:BZ96"/>
    <mergeCell ref="CA96:CB96"/>
    <mergeCell ref="CC96:CD96"/>
    <mergeCell ref="CE96:CF96"/>
    <mergeCell ref="BM96:BN96"/>
    <mergeCell ref="BO96:BP96"/>
    <mergeCell ref="BQ96:BR96"/>
    <mergeCell ref="BS96:BT96"/>
    <mergeCell ref="BU96:BV96"/>
    <mergeCell ref="BC96:BD96"/>
    <mergeCell ref="BE96:BF96"/>
    <mergeCell ref="BG96:BH96"/>
    <mergeCell ref="BI96:BJ96"/>
    <mergeCell ref="BK96:BL96"/>
    <mergeCell ref="AS96:AT96"/>
    <mergeCell ref="AU96:AV96"/>
    <mergeCell ref="AG91:AH91"/>
    <mergeCell ref="AI91:AJ91"/>
    <mergeCell ref="AQ94:AR94"/>
    <mergeCell ref="AS94:AT94"/>
    <mergeCell ref="AU94:AV94"/>
    <mergeCell ref="AW94:AX94"/>
    <mergeCell ref="AY94:AZ94"/>
    <mergeCell ref="AG94:AH94"/>
    <mergeCell ref="AI94:AJ94"/>
    <mergeCell ref="AK94:AL94"/>
    <mergeCell ref="AM94:AN94"/>
    <mergeCell ref="AO94:AP94"/>
    <mergeCell ref="AO93:AP93"/>
    <mergeCell ref="AQ93:AR93"/>
    <mergeCell ref="AS93:AT93"/>
    <mergeCell ref="AU93:AV93"/>
    <mergeCell ref="AW93:AX93"/>
    <mergeCell ref="I91:J91"/>
    <mergeCell ref="K91:L91"/>
    <mergeCell ref="M91:N91"/>
    <mergeCell ref="O91:P91"/>
    <mergeCell ref="Q91:R91"/>
    <mergeCell ref="S91:T91"/>
    <mergeCell ref="U91:V91"/>
    <mergeCell ref="W91:X91"/>
    <mergeCell ref="Y91:Z91"/>
    <mergeCell ref="AU91:AV91"/>
    <mergeCell ref="O92:P92"/>
    <mergeCell ref="Q92:R92"/>
    <mergeCell ref="S92:T92"/>
    <mergeCell ref="U92:V92"/>
    <mergeCell ref="W92:X92"/>
    <mergeCell ref="Y92:Z92"/>
    <mergeCell ref="AA92:AB92"/>
    <mergeCell ref="AC92:AD92"/>
    <mergeCell ref="AE92:AF92"/>
    <mergeCell ref="AG92:AH92"/>
    <mergeCell ref="AI92:AJ92"/>
    <mergeCell ref="AK92:AL92"/>
    <mergeCell ref="AM92:AN92"/>
    <mergeCell ref="AO92:AP92"/>
    <mergeCell ref="AQ92:AR92"/>
    <mergeCell ref="AK91:AL91"/>
    <mergeCell ref="AM91:AN91"/>
    <mergeCell ref="AO91:AP91"/>
    <mergeCell ref="AQ91:AR91"/>
    <mergeCell ref="AS91:AT91"/>
    <mergeCell ref="AA91:AB91"/>
    <mergeCell ref="AC91:AD91"/>
    <mergeCell ref="AE91:AF91"/>
    <mergeCell ref="AG99:AH99"/>
    <mergeCell ref="AI99:AJ99"/>
    <mergeCell ref="AK99:AL99"/>
    <mergeCell ref="AM99:AN99"/>
    <mergeCell ref="AO99:AP99"/>
    <mergeCell ref="BE92:BF92"/>
    <mergeCell ref="BG92:BH92"/>
    <mergeCell ref="AG98:AH98"/>
    <mergeCell ref="AI98:AJ98"/>
    <mergeCell ref="AK98:AL98"/>
    <mergeCell ref="AM98:AN98"/>
    <mergeCell ref="AO98:AP98"/>
    <mergeCell ref="AQ98:AR98"/>
    <mergeCell ref="AS98:AT98"/>
    <mergeCell ref="AU98:AV98"/>
    <mergeCell ref="AS92:AT92"/>
    <mergeCell ref="AU92:AV92"/>
    <mergeCell ref="AW92:AX92"/>
    <mergeCell ref="AY92:AZ92"/>
    <mergeCell ref="BA92:BB92"/>
    <mergeCell ref="BC92:BD92"/>
    <mergeCell ref="AW96:AX96"/>
    <mergeCell ref="AY96:AZ96"/>
    <mergeCell ref="BA96:BB96"/>
    <mergeCell ref="BG95:BH95"/>
    <mergeCell ref="BI95:BJ95"/>
    <mergeCell ref="BK95:BL95"/>
    <mergeCell ref="BA99:BB99"/>
    <mergeCell ref="AQ99:AR99"/>
    <mergeCell ref="AS99:AT99"/>
    <mergeCell ref="AU99:AV99"/>
    <mergeCell ref="AW99:AX99"/>
    <mergeCell ref="AY99:AZ99"/>
    <mergeCell ref="AQ97:AR97"/>
    <mergeCell ref="AS97:AT97"/>
    <mergeCell ref="AU97:AV97"/>
    <mergeCell ref="AW97:AX97"/>
    <mergeCell ref="BI98:BJ98"/>
    <mergeCell ref="BK98:BL98"/>
    <mergeCell ref="AO95:AP95"/>
    <mergeCell ref="AQ95:AR95"/>
    <mergeCell ref="AS95:AT95"/>
    <mergeCell ref="AU95:AV95"/>
    <mergeCell ref="AW95:AX95"/>
    <mergeCell ref="AY95:AZ95"/>
    <mergeCell ref="BA95:BB95"/>
    <mergeCell ref="BC95:BD95"/>
    <mergeCell ref="BE95:BF95"/>
    <mergeCell ref="BK99:BL99"/>
    <mergeCell ref="AM100:AN100"/>
    <mergeCell ref="AO100:AP100"/>
    <mergeCell ref="AQ100:AR100"/>
    <mergeCell ref="BE100:BF100"/>
    <mergeCell ref="BG100:BH100"/>
    <mergeCell ref="AW98:AX98"/>
    <mergeCell ref="AY98:AZ98"/>
    <mergeCell ref="CE103:CF103"/>
    <mergeCell ref="CG103:CH103"/>
    <mergeCell ref="CI103:CJ103"/>
    <mergeCell ref="CK103:CL103"/>
    <mergeCell ref="BU103:BV103"/>
    <mergeCell ref="BW103:BX103"/>
    <mergeCell ref="BY103:BZ103"/>
    <mergeCell ref="CA103:CB103"/>
    <mergeCell ref="CC103:CD103"/>
    <mergeCell ref="BK103:BL103"/>
    <mergeCell ref="BM103:BN103"/>
    <mergeCell ref="BO103:BP103"/>
    <mergeCell ref="BQ103:BR103"/>
    <mergeCell ref="BS103:BT103"/>
    <mergeCell ref="BA103:BB103"/>
    <mergeCell ref="AV110:CL128"/>
    <mergeCell ref="CG99:CH99"/>
    <mergeCell ref="CI99:CJ99"/>
    <mergeCell ref="CK99:CL99"/>
    <mergeCell ref="AM101:AN101"/>
    <mergeCell ref="AQ101:AR101"/>
    <mergeCell ref="AS101:AT101"/>
    <mergeCell ref="AU101:AV101"/>
    <mergeCell ref="BC101:BD101"/>
    <mergeCell ref="BG101:BH101"/>
    <mergeCell ref="BW99:BX99"/>
    <mergeCell ref="BY99:BZ99"/>
    <mergeCell ref="CA99:CB99"/>
    <mergeCell ref="CC99:CD99"/>
    <mergeCell ref="CE99:CF99"/>
    <mergeCell ref="BM99:BN99"/>
    <mergeCell ref="BO99:BP99"/>
    <mergeCell ref="BQ99:BR99"/>
    <mergeCell ref="BS99:BT99"/>
    <mergeCell ref="BU99:BV99"/>
    <mergeCell ref="BC99:BD99"/>
    <mergeCell ref="BE99:BF99"/>
    <mergeCell ref="BG99:BH99"/>
    <mergeCell ref="BI99:BJ99"/>
  </mergeCells>
  <pageMargins left="0" right="0" top="0.74803149606299213" bottom="0.74803149606299213" header="0.31496062992125984" footer="0.31496062992125984"/>
  <pageSetup paperSize="8" scale="4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F3CF6-1230-4C6D-9E2C-3482ACB04006}">
  <dimension ref="A1:BF48"/>
  <sheetViews>
    <sheetView showGridLines="0" view="pageBreakPreview" zoomScale="55" zoomScaleNormal="100" zoomScaleSheetLayoutView="55" workbookViewId="0">
      <selection activeCell="BF45" sqref="A1:BF45"/>
    </sheetView>
  </sheetViews>
  <sheetFormatPr baseColWidth="10" defaultColWidth="11.453125" defaultRowHeight="10.5" x14ac:dyDescent="0.25"/>
  <cols>
    <col min="1" max="9" width="2.7265625" style="53" customWidth="1"/>
    <col min="10" max="10" width="4.08984375" style="53" customWidth="1"/>
    <col min="11" max="11" width="5.54296875" style="53" customWidth="1"/>
    <col min="12" max="13" width="3.90625" style="53" customWidth="1"/>
    <col min="14" max="14" width="4.6328125" style="53" customWidth="1"/>
    <col min="15" max="15" width="2.7265625" style="53" customWidth="1"/>
    <col min="16" max="16" width="2.36328125" style="53" customWidth="1"/>
    <col min="17" max="17" width="1.54296875" style="53" customWidth="1"/>
    <col min="18" max="18" width="2.7265625" style="53" customWidth="1"/>
    <col min="19" max="19" width="0.7265625" style="53" customWidth="1"/>
    <col min="20" max="24" width="2.7265625" style="53" customWidth="1"/>
    <col min="25" max="25" width="8.984375E-2" style="53" customWidth="1"/>
    <col min="26" max="26" width="4.1796875" style="53" customWidth="1"/>
    <col min="27" max="28" width="2.7265625" style="53" customWidth="1"/>
    <col min="29" max="29" width="4.54296875" style="53" customWidth="1"/>
    <col min="30" max="30" width="2.7265625" style="53" customWidth="1"/>
    <col min="31" max="31" width="3.54296875" style="53" customWidth="1"/>
    <col min="32" max="32" width="2.7265625" style="53" customWidth="1"/>
    <col min="33" max="33" width="1.453125" style="53" customWidth="1"/>
    <col min="34" max="34" width="3.81640625" style="53" customWidth="1"/>
    <col min="35" max="42" width="2.7265625" style="53" customWidth="1"/>
    <col min="43" max="43" width="3.7265625" style="53" customWidth="1"/>
    <col min="44" max="58" width="2.7265625" style="53" customWidth="1"/>
    <col min="59" max="59" width="3" style="53" customWidth="1"/>
    <col min="60" max="16384" width="11.453125" style="53"/>
  </cols>
  <sheetData>
    <row r="1" spans="1:58" ht="22" customHeight="1" x14ac:dyDescent="0.25"/>
    <row r="2" spans="1:58" ht="17" customHeight="1" x14ac:dyDescent="0.25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5"/>
      <c r="AI2" s="55"/>
      <c r="AJ2" s="55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V2" s="56"/>
      <c r="AW2" s="141" t="s">
        <v>91</v>
      </c>
      <c r="AX2" s="142"/>
      <c r="AY2" s="142"/>
      <c r="AZ2" s="142"/>
      <c r="BA2" s="142"/>
      <c r="BB2" s="142"/>
      <c r="BC2" s="142"/>
      <c r="BD2" s="142"/>
      <c r="BE2" s="142"/>
      <c r="BF2" s="143"/>
    </row>
    <row r="3" spans="1:58" ht="23" customHeight="1" x14ac:dyDescent="0.2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5"/>
      <c r="AI3" s="55"/>
      <c r="AJ3" s="55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W3" s="141" t="s">
        <v>80</v>
      </c>
      <c r="AX3" s="142"/>
      <c r="AY3" s="142"/>
      <c r="AZ3" s="142"/>
      <c r="BA3" s="142"/>
      <c r="BB3" s="142"/>
      <c r="BC3" s="142"/>
      <c r="BD3" s="142"/>
      <c r="BE3" s="142"/>
      <c r="BF3" s="143"/>
    </row>
    <row r="4" spans="1:58" ht="46.5" customHeight="1" x14ac:dyDescent="0.4">
      <c r="A4" s="144" t="s">
        <v>71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  <c r="BB4" s="144"/>
      <c r="BC4" s="144"/>
      <c r="BD4" s="144"/>
      <c r="BE4" s="144"/>
    </row>
    <row r="5" spans="1:58" ht="39.5" customHeight="1" thickBot="1" x14ac:dyDescent="0.3">
      <c r="AD5" s="57"/>
    </row>
    <row r="6" spans="1:58" ht="28" customHeight="1" x14ac:dyDescent="0.25">
      <c r="B6" s="58"/>
      <c r="C6" s="58"/>
      <c r="D6" s="58"/>
      <c r="E6" s="59"/>
      <c r="F6" s="59"/>
      <c r="G6" s="59"/>
      <c r="H6" s="59"/>
      <c r="I6" s="59"/>
      <c r="J6" s="59"/>
      <c r="K6" s="59"/>
      <c r="L6" s="59"/>
      <c r="M6" s="59"/>
      <c r="N6" s="59"/>
      <c r="O6" s="145" t="s">
        <v>82</v>
      </c>
      <c r="P6" s="146"/>
      <c r="Q6" s="146"/>
      <c r="R6" s="146"/>
      <c r="S6" s="146"/>
      <c r="T6" s="146"/>
      <c r="U6" s="146"/>
      <c r="V6" s="146"/>
      <c r="W6" s="147"/>
      <c r="AA6" s="145" t="s">
        <v>81</v>
      </c>
      <c r="AB6" s="146"/>
      <c r="AC6" s="146"/>
      <c r="AD6" s="146"/>
      <c r="AE6" s="146"/>
      <c r="AF6" s="147"/>
    </row>
    <row r="7" spans="1:58" ht="23.5" customHeight="1" thickBot="1" x14ac:dyDescent="0.3">
      <c r="B7" s="60"/>
      <c r="C7" s="60"/>
      <c r="D7" s="60"/>
      <c r="O7" s="148"/>
      <c r="P7" s="149"/>
      <c r="Q7" s="149"/>
      <c r="R7" s="149"/>
      <c r="S7" s="149"/>
      <c r="T7" s="149"/>
      <c r="U7" s="149"/>
      <c r="V7" s="149"/>
      <c r="W7" s="150"/>
      <c r="AA7" s="148"/>
      <c r="AB7" s="149"/>
      <c r="AC7" s="149"/>
      <c r="AD7" s="149"/>
      <c r="AE7" s="149"/>
      <c r="AF7" s="150"/>
    </row>
    <row r="8" spans="1:58" ht="10" customHeight="1" x14ac:dyDescent="0.25">
      <c r="B8" s="58"/>
      <c r="C8" s="58"/>
      <c r="D8" s="58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U8" s="61"/>
      <c r="AD8" s="62"/>
    </row>
    <row r="9" spans="1:58" ht="10" customHeight="1" x14ac:dyDescent="0.25">
      <c r="B9" s="58"/>
      <c r="C9" s="58"/>
      <c r="D9" s="58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U9" s="61"/>
      <c r="AD9" s="63"/>
    </row>
    <row r="10" spans="1:58" ht="10" customHeight="1" thickBot="1" x14ac:dyDescent="0.3">
      <c r="B10" s="58"/>
      <c r="C10" s="58"/>
      <c r="D10" s="58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U10" s="61"/>
      <c r="AD10" s="82"/>
    </row>
    <row r="11" spans="1:58" ht="10" customHeight="1" x14ac:dyDescent="0.25">
      <c r="B11" s="58"/>
      <c r="C11" s="58"/>
      <c r="D11" s="58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U11" s="61"/>
      <c r="AA11" s="122" t="s">
        <v>72</v>
      </c>
      <c r="AB11" s="123"/>
      <c r="AC11" s="123"/>
      <c r="AD11" s="123"/>
      <c r="AE11" s="123"/>
      <c r="AF11" s="124"/>
    </row>
    <row r="12" spans="1:58" ht="10" customHeight="1" thickBot="1" x14ac:dyDescent="0.3">
      <c r="B12" s="58"/>
      <c r="C12" s="58"/>
      <c r="D12" s="58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U12" s="66"/>
      <c r="V12" s="67"/>
      <c r="AA12" s="131"/>
      <c r="AB12" s="132"/>
      <c r="AC12" s="132"/>
      <c r="AD12" s="132"/>
      <c r="AE12" s="132"/>
      <c r="AF12" s="133"/>
    </row>
    <row r="13" spans="1:58" ht="10" customHeight="1" thickTop="1" x14ac:dyDescent="0.25">
      <c r="B13" s="58"/>
      <c r="C13" s="58"/>
      <c r="D13" s="58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U13" s="68"/>
      <c r="V13" s="68"/>
      <c r="W13" s="68"/>
      <c r="X13" s="68"/>
      <c r="Y13" s="68"/>
      <c r="Z13" s="69"/>
      <c r="AA13" s="131"/>
      <c r="AB13" s="132"/>
      <c r="AC13" s="132"/>
      <c r="AD13" s="132"/>
      <c r="AE13" s="132"/>
      <c r="AF13" s="133"/>
    </row>
    <row r="14" spans="1:58" ht="3" customHeight="1" x14ac:dyDescent="0.25">
      <c r="B14" s="58"/>
      <c r="C14" s="58"/>
      <c r="D14" s="58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AA14" s="131"/>
      <c r="AB14" s="132"/>
      <c r="AC14" s="132"/>
      <c r="AD14" s="132"/>
      <c r="AE14" s="132"/>
      <c r="AF14" s="133"/>
    </row>
    <row r="15" spans="1:58" ht="10" customHeight="1" thickBot="1" x14ac:dyDescent="0.3">
      <c r="B15" s="58"/>
      <c r="C15" s="58"/>
      <c r="D15" s="58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AA15" s="125"/>
      <c r="AB15" s="126"/>
      <c r="AC15" s="126"/>
      <c r="AD15" s="126"/>
      <c r="AE15" s="126"/>
      <c r="AF15" s="127"/>
      <c r="AR15" s="70"/>
      <c r="AS15" s="70"/>
      <c r="AT15" s="70"/>
      <c r="AU15" s="70"/>
      <c r="AV15" s="70"/>
    </row>
    <row r="16" spans="1:58" ht="24.65" customHeight="1" x14ac:dyDescent="0.25">
      <c r="B16" s="58"/>
      <c r="C16" s="58"/>
      <c r="D16" s="58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AC16" s="71"/>
      <c r="AD16" s="62"/>
      <c r="AR16" s="70"/>
      <c r="AS16" s="70"/>
      <c r="AT16" s="70"/>
      <c r="AU16" s="70"/>
      <c r="AV16" s="70"/>
    </row>
    <row r="17" spans="2:56" ht="2.5" customHeight="1" x14ac:dyDescent="0.25">
      <c r="B17" s="58"/>
      <c r="C17" s="58"/>
      <c r="D17" s="58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AC17" s="56"/>
      <c r="AD17" s="63"/>
      <c r="AR17" s="70"/>
      <c r="AS17" s="70"/>
      <c r="AT17" s="70"/>
      <c r="AU17" s="70"/>
      <c r="AV17" s="70"/>
    </row>
    <row r="18" spans="2:56" ht="21" customHeight="1" x14ac:dyDescent="0.25">
      <c r="B18" s="58"/>
      <c r="C18" s="58"/>
      <c r="D18" s="58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V18" s="73"/>
      <c r="W18" s="73"/>
      <c r="X18" s="73"/>
      <c r="Y18" s="73"/>
      <c r="Z18" s="73"/>
      <c r="AA18" s="73"/>
      <c r="AC18" s="74"/>
      <c r="AD18" s="90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91"/>
      <c r="AS18" s="91"/>
      <c r="AT18" s="91"/>
      <c r="AU18" s="91"/>
      <c r="AV18" s="91"/>
      <c r="AW18" s="84"/>
      <c r="AX18" s="84"/>
      <c r="AY18" s="84"/>
      <c r="AZ18" s="84"/>
    </row>
    <row r="19" spans="2:56" ht="10" customHeight="1" x14ac:dyDescent="0.25">
      <c r="B19" s="58"/>
      <c r="C19" s="58"/>
      <c r="D19" s="58"/>
      <c r="E19" s="75"/>
      <c r="F19" s="76"/>
      <c r="G19" s="76"/>
      <c r="H19" s="76"/>
      <c r="I19" s="76"/>
      <c r="J19" s="76"/>
      <c r="K19" s="76"/>
      <c r="L19" s="77"/>
      <c r="M19" s="75"/>
      <c r="N19" s="76"/>
      <c r="O19" s="76"/>
      <c r="P19" s="76"/>
      <c r="Q19" s="76"/>
      <c r="R19" s="76"/>
      <c r="S19" s="76"/>
      <c r="T19" s="64"/>
      <c r="U19" s="64"/>
      <c r="V19" s="78"/>
      <c r="W19" s="78"/>
      <c r="X19" s="78"/>
      <c r="Y19" s="78"/>
      <c r="Z19" s="78"/>
      <c r="AA19" s="78"/>
      <c r="AB19" s="64"/>
      <c r="AC19" s="64"/>
      <c r="AD19" s="79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5"/>
      <c r="AQ19" s="63"/>
      <c r="AR19" s="70"/>
      <c r="AS19" s="70"/>
      <c r="AT19" s="70"/>
      <c r="AU19" s="70"/>
      <c r="AV19" s="70"/>
      <c r="AZ19" s="56"/>
    </row>
    <row r="20" spans="2:56" ht="10" customHeight="1" x14ac:dyDescent="0.25">
      <c r="B20" s="58"/>
      <c r="C20" s="58"/>
      <c r="D20" s="58"/>
      <c r="E20" s="80"/>
      <c r="F20" s="59"/>
      <c r="G20" s="59"/>
      <c r="H20" s="58"/>
      <c r="I20" s="58"/>
      <c r="J20" s="58"/>
      <c r="K20" s="59"/>
      <c r="L20" s="81"/>
      <c r="M20" s="80"/>
      <c r="N20" s="59"/>
      <c r="O20" s="58"/>
      <c r="P20" s="58"/>
      <c r="Q20" s="58"/>
      <c r="R20" s="58"/>
      <c r="S20" s="59"/>
      <c r="V20" s="73"/>
      <c r="W20" s="73"/>
      <c r="X20" s="73"/>
      <c r="Y20" s="73"/>
      <c r="Z20" s="73"/>
      <c r="AA20" s="73"/>
      <c r="AD20" s="63"/>
      <c r="AP20" s="56"/>
      <c r="AQ20" s="63"/>
      <c r="AR20" s="70"/>
      <c r="AS20" s="70"/>
      <c r="AT20" s="70"/>
      <c r="AU20" s="70"/>
      <c r="AV20" s="70"/>
      <c r="AZ20" s="56"/>
    </row>
    <row r="21" spans="2:56" ht="10" customHeight="1" thickBot="1" x14ac:dyDescent="0.3">
      <c r="B21" s="58"/>
      <c r="C21" s="58"/>
      <c r="D21" s="58"/>
      <c r="E21" s="80"/>
      <c r="F21" s="59"/>
      <c r="G21" s="59"/>
      <c r="H21" s="58"/>
      <c r="I21" s="58"/>
      <c r="J21" s="58"/>
      <c r="K21" s="59"/>
      <c r="L21" s="81"/>
      <c r="M21" s="80"/>
      <c r="N21" s="59"/>
      <c r="O21" s="58"/>
      <c r="P21" s="58"/>
      <c r="Q21" s="58"/>
      <c r="R21" s="58"/>
      <c r="S21" s="59"/>
      <c r="V21" s="73"/>
      <c r="W21" s="73"/>
      <c r="X21" s="73"/>
      <c r="Y21" s="73"/>
      <c r="Z21" s="73"/>
      <c r="AA21" s="73"/>
      <c r="AD21" s="82"/>
      <c r="AP21" s="56"/>
      <c r="AQ21" s="63"/>
      <c r="AR21" s="70"/>
      <c r="AS21" s="70"/>
      <c r="AT21" s="70"/>
      <c r="AU21" s="70"/>
      <c r="AV21" s="70"/>
      <c r="AZ21" s="56"/>
    </row>
    <row r="22" spans="2:56" ht="20.149999999999999" customHeight="1" x14ac:dyDescent="0.25">
      <c r="B22" s="134" t="s">
        <v>90</v>
      </c>
      <c r="C22" s="135"/>
      <c r="D22" s="135"/>
      <c r="E22" s="135"/>
      <c r="F22" s="135"/>
      <c r="G22" s="136"/>
      <c r="H22" s="83"/>
      <c r="I22" s="83"/>
      <c r="J22" s="83"/>
      <c r="K22" s="122" t="s">
        <v>85</v>
      </c>
      <c r="L22" s="123"/>
      <c r="M22" s="123"/>
      <c r="N22" s="124"/>
      <c r="O22" s="83"/>
      <c r="P22" s="83"/>
      <c r="Q22" s="83"/>
      <c r="R22" s="83"/>
      <c r="S22" s="59"/>
      <c r="V22" s="83"/>
      <c r="W22" s="83"/>
      <c r="X22" s="83"/>
      <c r="Y22" s="83"/>
      <c r="Z22" s="83"/>
      <c r="AA22" s="122" t="s">
        <v>83</v>
      </c>
      <c r="AB22" s="123"/>
      <c r="AC22" s="123"/>
      <c r="AD22" s="123"/>
      <c r="AE22" s="123"/>
      <c r="AF22" s="124"/>
      <c r="AG22" s="83"/>
      <c r="AH22" s="83"/>
      <c r="AI22" s="83"/>
      <c r="AJ22" s="83"/>
      <c r="AM22" s="122" t="s">
        <v>73</v>
      </c>
      <c r="AN22" s="123"/>
      <c r="AO22" s="123"/>
      <c r="AP22" s="123"/>
      <c r="AQ22" s="123"/>
      <c r="AR22" s="123"/>
      <c r="AS22" s="124"/>
      <c r="AT22" s="70"/>
      <c r="AU22" s="70"/>
      <c r="AV22" s="70"/>
      <c r="AX22" s="122" t="s">
        <v>84</v>
      </c>
      <c r="AY22" s="123"/>
      <c r="AZ22" s="123"/>
      <c r="BA22" s="123"/>
      <c r="BB22" s="123"/>
      <c r="BC22" s="123"/>
      <c r="BD22" s="124"/>
    </row>
    <row r="23" spans="2:56" ht="25.5" customHeight="1" thickBot="1" x14ac:dyDescent="0.3">
      <c r="B23" s="137"/>
      <c r="C23" s="138"/>
      <c r="D23" s="138"/>
      <c r="E23" s="138"/>
      <c r="F23" s="138"/>
      <c r="G23" s="139"/>
      <c r="H23" s="83"/>
      <c r="I23" s="83"/>
      <c r="J23" s="83"/>
      <c r="K23" s="125"/>
      <c r="L23" s="126"/>
      <c r="M23" s="126"/>
      <c r="N23" s="127"/>
      <c r="O23" s="83"/>
      <c r="P23" s="83"/>
      <c r="Q23" s="83"/>
      <c r="R23" s="83"/>
      <c r="S23" s="59"/>
      <c r="V23" s="83"/>
      <c r="W23" s="83"/>
      <c r="X23" s="83"/>
      <c r="Y23" s="83"/>
      <c r="Z23" s="83"/>
      <c r="AA23" s="125"/>
      <c r="AB23" s="126"/>
      <c r="AC23" s="126"/>
      <c r="AD23" s="126"/>
      <c r="AE23" s="126"/>
      <c r="AF23" s="127"/>
      <c r="AG23" s="83"/>
      <c r="AH23" s="83"/>
      <c r="AI23" s="83"/>
      <c r="AJ23" s="83"/>
      <c r="AM23" s="125"/>
      <c r="AN23" s="126"/>
      <c r="AO23" s="126"/>
      <c r="AP23" s="126"/>
      <c r="AQ23" s="126"/>
      <c r="AR23" s="126"/>
      <c r="AS23" s="127"/>
      <c r="AX23" s="125"/>
      <c r="AY23" s="126"/>
      <c r="AZ23" s="126"/>
      <c r="BA23" s="126"/>
      <c r="BB23" s="126"/>
      <c r="BC23" s="126"/>
      <c r="BD23" s="127"/>
    </row>
    <row r="24" spans="2:56" ht="10" customHeight="1" x14ac:dyDescent="0.25">
      <c r="B24" s="58"/>
      <c r="C24" s="58"/>
      <c r="D24" s="58"/>
      <c r="E24" s="60"/>
      <c r="F24" s="60"/>
      <c r="H24" s="60"/>
      <c r="I24" s="60"/>
      <c r="J24" s="60"/>
      <c r="L24" s="71"/>
      <c r="S24" s="59"/>
      <c r="AD24" s="63"/>
      <c r="AP24" s="72"/>
      <c r="AQ24" s="72"/>
      <c r="BA24" s="62"/>
    </row>
    <row r="25" spans="2:56" ht="10" customHeight="1" x14ac:dyDescent="0.25">
      <c r="B25" s="58"/>
      <c r="C25" s="58"/>
      <c r="D25" s="58"/>
      <c r="E25" s="60"/>
      <c r="F25" s="60"/>
      <c r="L25" s="56"/>
      <c r="AA25" s="73"/>
      <c r="AD25" s="63"/>
      <c r="BA25" s="63"/>
    </row>
    <row r="26" spans="2:56" ht="10" customHeight="1" x14ac:dyDescent="0.25">
      <c r="B26" s="58"/>
      <c r="D26" s="58"/>
      <c r="F26" s="58"/>
      <c r="H26" s="58"/>
      <c r="J26" s="58"/>
      <c r="L26" s="58"/>
      <c r="M26" s="63"/>
      <c r="N26" s="58"/>
      <c r="P26" s="58"/>
      <c r="R26" s="58"/>
      <c r="T26" s="58"/>
      <c r="V26" s="58"/>
      <c r="X26" s="58"/>
      <c r="Z26" s="58"/>
      <c r="AA26" s="73"/>
      <c r="AD26" s="63"/>
      <c r="AR26" s="70"/>
      <c r="AS26" s="70"/>
      <c r="BA26" s="63"/>
    </row>
    <row r="27" spans="2:56" ht="24.5" customHeight="1" thickBot="1" x14ac:dyDescent="0.3">
      <c r="B27" s="58"/>
      <c r="D27" s="58"/>
      <c r="F27" s="58"/>
      <c r="H27" s="58"/>
      <c r="J27" s="58"/>
      <c r="L27" s="58"/>
      <c r="M27" s="82"/>
      <c r="N27" s="58"/>
      <c r="P27" s="58"/>
      <c r="R27" s="58"/>
      <c r="T27" s="58"/>
      <c r="V27" s="58"/>
      <c r="X27" s="58"/>
      <c r="Z27" s="58"/>
      <c r="AA27" s="73"/>
      <c r="AD27" s="82"/>
      <c r="BA27" s="63"/>
    </row>
    <row r="28" spans="2:56" ht="20.149999999999999" customHeight="1" x14ac:dyDescent="0.25">
      <c r="B28" s="85"/>
      <c r="D28" s="85"/>
      <c r="F28" s="85"/>
      <c r="H28" s="85"/>
      <c r="J28" s="85"/>
      <c r="K28" s="122" t="s">
        <v>86</v>
      </c>
      <c r="L28" s="123"/>
      <c r="M28" s="123"/>
      <c r="N28" s="124"/>
      <c r="R28" s="58"/>
      <c r="T28" s="58"/>
      <c r="V28" s="58"/>
      <c r="X28" s="58"/>
      <c r="Y28" s="83"/>
      <c r="Z28" s="83"/>
      <c r="AA28" s="122" t="s">
        <v>87</v>
      </c>
      <c r="AB28" s="123"/>
      <c r="AC28" s="123"/>
      <c r="AD28" s="123"/>
      <c r="AE28" s="123"/>
      <c r="AF28" s="124"/>
      <c r="AX28" s="122" t="s">
        <v>88</v>
      </c>
      <c r="AY28" s="123"/>
      <c r="AZ28" s="123"/>
      <c r="BA28" s="123"/>
      <c r="BB28" s="123"/>
      <c r="BC28" s="123"/>
      <c r="BD28" s="124"/>
    </row>
    <row r="29" spans="2:56" ht="20.149999999999999" customHeight="1" thickBot="1" x14ac:dyDescent="0.3">
      <c r="B29" s="85"/>
      <c r="D29" s="85"/>
      <c r="F29" s="85"/>
      <c r="H29" s="85"/>
      <c r="J29" s="85"/>
      <c r="K29" s="125"/>
      <c r="L29" s="126"/>
      <c r="M29" s="126"/>
      <c r="N29" s="127"/>
      <c r="R29" s="58"/>
      <c r="T29" s="58"/>
      <c r="V29" s="58"/>
      <c r="X29" s="58"/>
      <c r="Y29" s="83"/>
      <c r="Z29" s="83"/>
      <c r="AA29" s="125"/>
      <c r="AB29" s="126"/>
      <c r="AC29" s="126"/>
      <c r="AD29" s="126"/>
      <c r="AE29" s="126"/>
      <c r="AF29" s="127"/>
      <c r="AX29" s="125"/>
      <c r="AY29" s="126"/>
      <c r="AZ29" s="126"/>
      <c r="BA29" s="126"/>
      <c r="BB29" s="126"/>
      <c r="BC29" s="126"/>
      <c r="BD29" s="127"/>
    </row>
    <row r="30" spans="2:56" ht="10" customHeight="1" x14ac:dyDescent="0.25">
      <c r="B30" s="86"/>
      <c r="C30" s="86"/>
      <c r="D30" s="86"/>
      <c r="E30" s="60"/>
      <c r="F30" s="60"/>
      <c r="R30" s="58"/>
      <c r="T30" s="58"/>
      <c r="V30" s="58"/>
      <c r="X30" s="58"/>
      <c r="Y30" s="60"/>
      <c r="Z30" s="60"/>
      <c r="AA30" s="60"/>
    </row>
    <row r="31" spans="2:56" ht="10" customHeight="1" x14ac:dyDescent="0.25"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</row>
    <row r="32" spans="2:56" ht="10" customHeight="1" thickBot="1" x14ac:dyDescent="0.3"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</row>
    <row r="33" spans="2:58" ht="20.149999999999999" customHeight="1" thickBot="1" x14ac:dyDescent="0.3">
      <c r="B33" s="128"/>
      <c r="C33" s="129"/>
      <c r="D33" s="129"/>
      <c r="E33" s="129"/>
      <c r="F33" s="130"/>
      <c r="H33" s="87" t="s">
        <v>74</v>
      </c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88"/>
      <c r="AU33" s="88"/>
      <c r="AV33" s="88"/>
      <c r="AW33" s="88"/>
      <c r="AX33" s="88"/>
      <c r="AY33" s="89"/>
      <c r="AZ33" s="89"/>
      <c r="BA33" s="89"/>
      <c r="BB33" s="89"/>
      <c r="BC33" s="89"/>
      <c r="BD33" s="89"/>
      <c r="BE33" s="89"/>
      <c r="BF33" s="89"/>
    </row>
    <row r="34" spans="2:58" ht="21" customHeight="1" thickBot="1" x14ac:dyDescent="0.3"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Z34" s="60"/>
      <c r="AA34" s="60"/>
      <c r="AB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83"/>
      <c r="BB34" s="83"/>
      <c r="BC34" s="83"/>
      <c r="BD34" s="83"/>
      <c r="BE34" s="89"/>
      <c r="BF34" s="89"/>
    </row>
    <row r="35" spans="2:58" ht="9.75" customHeight="1" x14ac:dyDescent="0.25">
      <c r="B35" s="115"/>
      <c r="C35" s="116"/>
      <c r="D35" s="116"/>
      <c r="E35" s="116"/>
      <c r="F35" s="117"/>
      <c r="H35" s="121" t="s">
        <v>75</v>
      </c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60"/>
      <c r="AA35" s="60"/>
      <c r="AB35" s="60"/>
      <c r="AQ35" s="84"/>
      <c r="AR35" s="84"/>
      <c r="AS35" s="84"/>
      <c r="AT35" s="84"/>
      <c r="AV35" s="53" t="s">
        <v>76</v>
      </c>
      <c r="BA35" s="83"/>
      <c r="BB35" s="83"/>
      <c r="BC35" s="83"/>
      <c r="BD35" s="83"/>
      <c r="BE35" s="89"/>
      <c r="BF35" s="89"/>
    </row>
    <row r="36" spans="2:58" ht="10.5" customHeight="1" thickBot="1" x14ac:dyDescent="0.3">
      <c r="B36" s="118"/>
      <c r="C36" s="119"/>
      <c r="D36" s="119"/>
      <c r="E36" s="119"/>
      <c r="F36" s="120"/>
      <c r="G36" s="59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60"/>
      <c r="AA36" s="60"/>
      <c r="AB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83"/>
      <c r="BB36" s="83"/>
      <c r="BC36" s="83"/>
      <c r="BD36" s="83"/>
      <c r="BE36" s="89"/>
      <c r="BF36" s="89"/>
    </row>
    <row r="37" spans="2:58" ht="10" customHeight="1" thickBot="1" x14ac:dyDescent="0.3">
      <c r="Z37" s="60"/>
      <c r="AA37" s="60"/>
      <c r="AB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83"/>
      <c r="BB37" s="83"/>
      <c r="BC37" s="83"/>
      <c r="BD37" s="83"/>
      <c r="BE37" s="89"/>
      <c r="BF37" s="89"/>
    </row>
    <row r="38" spans="2:58" ht="12.5" customHeight="1" thickBot="1" x14ac:dyDescent="0.3">
      <c r="B38" s="109"/>
      <c r="C38" s="110"/>
      <c r="D38" s="110"/>
      <c r="E38" s="110"/>
      <c r="F38" s="111"/>
      <c r="H38" s="53" t="s">
        <v>92</v>
      </c>
      <c r="X38" s="87"/>
      <c r="Y38" s="87"/>
      <c r="Z38" s="60"/>
      <c r="AA38" s="60"/>
      <c r="AB38" s="60"/>
      <c r="AQ38" s="67"/>
      <c r="AR38" s="67"/>
      <c r="AS38" s="67"/>
      <c r="AT38" s="67"/>
      <c r="AU38" s="59"/>
      <c r="AV38" s="53" t="s">
        <v>77</v>
      </c>
      <c r="AW38" s="59"/>
      <c r="AX38" s="59"/>
      <c r="AY38" s="59"/>
      <c r="AZ38" s="59"/>
      <c r="BA38" s="59"/>
      <c r="BB38" s="60"/>
      <c r="BC38" s="60"/>
      <c r="BD38" s="60"/>
      <c r="BE38" s="89"/>
      <c r="BF38" s="89"/>
    </row>
    <row r="39" spans="2:58" ht="8.5" customHeight="1" thickTop="1" thickBot="1" x14ac:dyDescent="0.3">
      <c r="B39" s="112"/>
      <c r="C39" s="113"/>
      <c r="D39" s="113"/>
      <c r="E39" s="113"/>
      <c r="F39" s="114"/>
      <c r="U39" s="87"/>
      <c r="V39" s="87"/>
      <c r="W39" s="87"/>
      <c r="X39" s="87"/>
      <c r="Y39" s="87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88"/>
      <c r="AU39" s="88"/>
      <c r="AV39" s="88"/>
      <c r="AW39" s="88"/>
      <c r="AX39" s="88"/>
      <c r="AY39" s="89"/>
      <c r="AZ39" s="89"/>
      <c r="BA39" s="89"/>
      <c r="BB39" s="89"/>
      <c r="BC39" s="89"/>
      <c r="BD39" s="89"/>
      <c r="BE39" s="89"/>
      <c r="BF39" s="89"/>
    </row>
    <row r="40" spans="2:58" ht="2.5" customHeight="1" x14ac:dyDescent="0.25"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88"/>
      <c r="AU40" s="88"/>
      <c r="AV40" s="88"/>
      <c r="AW40" s="88"/>
      <c r="AX40" s="88"/>
      <c r="AY40" s="89"/>
      <c r="AZ40" s="89"/>
      <c r="BA40" s="89"/>
      <c r="BB40" s="89"/>
      <c r="BC40" s="89"/>
      <c r="BD40" s="89"/>
      <c r="BE40" s="89"/>
      <c r="BF40" s="89"/>
    </row>
    <row r="41" spans="2:58" ht="20" hidden="1" customHeight="1" x14ac:dyDescent="0.25">
      <c r="AT41" s="88"/>
      <c r="AU41" s="88"/>
      <c r="AV41" s="88"/>
      <c r="AW41" s="88"/>
      <c r="AX41" s="88"/>
      <c r="AY41" s="89"/>
      <c r="AZ41" s="89"/>
      <c r="BA41" s="89"/>
      <c r="BB41" s="89"/>
      <c r="BC41" s="89"/>
      <c r="BD41" s="89"/>
      <c r="BE41" s="89"/>
      <c r="BF41" s="89"/>
    </row>
    <row r="42" spans="2:58" ht="31" customHeight="1" x14ac:dyDescent="0.25">
      <c r="C42" s="53" t="s">
        <v>78</v>
      </c>
      <c r="AT42" s="88"/>
      <c r="AU42" s="88"/>
      <c r="AV42" s="88"/>
      <c r="AW42" s="88"/>
      <c r="AX42" s="88"/>
      <c r="AY42" s="89"/>
      <c r="AZ42" s="89"/>
      <c r="BA42" s="89"/>
      <c r="BB42" s="89"/>
      <c r="BC42" s="89"/>
      <c r="BD42" s="89"/>
      <c r="BE42" s="89"/>
      <c r="BF42" s="89"/>
    </row>
    <row r="43" spans="2:58" ht="20.149999999999999" customHeight="1" x14ac:dyDescent="0.25">
      <c r="C43" s="53" t="s">
        <v>89</v>
      </c>
      <c r="AT43" s="88"/>
      <c r="AU43" s="88"/>
      <c r="AV43" s="88"/>
      <c r="AW43" s="88"/>
      <c r="AX43" s="88"/>
      <c r="AY43" s="89"/>
      <c r="AZ43" s="89"/>
      <c r="BA43" s="89"/>
      <c r="BB43" s="89"/>
      <c r="BC43" s="89"/>
      <c r="BD43" s="89"/>
      <c r="BE43" s="89"/>
      <c r="BF43" s="89"/>
    </row>
    <row r="44" spans="2:58" ht="12.75" customHeight="1" x14ac:dyDescent="0.25">
      <c r="C44" s="53" t="s">
        <v>79</v>
      </c>
      <c r="AT44" s="88"/>
      <c r="AU44" s="88"/>
      <c r="AV44" s="88"/>
      <c r="AW44" s="88"/>
      <c r="AX44" s="88"/>
      <c r="AY44" s="89"/>
      <c r="AZ44" s="89"/>
      <c r="BA44" s="89"/>
      <c r="BB44" s="89"/>
      <c r="BC44" s="89"/>
      <c r="BD44" s="89"/>
      <c r="BE44" s="89"/>
      <c r="BF44" s="89"/>
    </row>
    <row r="45" spans="2:58" ht="20.149999999999999" customHeight="1" x14ac:dyDescent="0.25">
      <c r="AT45" s="88"/>
      <c r="AU45" s="88"/>
      <c r="AV45" s="88"/>
      <c r="AW45" s="88"/>
      <c r="AX45" s="88"/>
      <c r="AY45" s="89"/>
      <c r="AZ45" s="89"/>
      <c r="BA45" s="89"/>
      <c r="BB45" s="89"/>
      <c r="BC45" s="89"/>
      <c r="BD45" s="89"/>
      <c r="BE45" s="89"/>
      <c r="BF45" s="89"/>
    </row>
    <row r="46" spans="2:58" ht="20.149999999999999" customHeight="1" x14ac:dyDescent="0.25">
      <c r="AT46" s="88"/>
      <c r="AU46" s="88"/>
      <c r="AV46" s="88"/>
      <c r="AW46" s="88"/>
      <c r="AX46" s="88"/>
      <c r="AY46" s="89"/>
      <c r="AZ46" s="89"/>
      <c r="BA46" s="89"/>
      <c r="BB46" s="89"/>
      <c r="BC46" s="89"/>
      <c r="BD46" s="89"/>
      <c r="BE46" s="89"/>
      <c r="BF46" s="89"/>
    </row>
    <row r="47" spans="2:58" ht="20.149999999999999" customHeight="1" x14ac:dyDescent="0.25">
      <c r="AT47" s="88"/>
      <c r="AU47" s="88"/>
      <c r="AV47" s="88"/>
      <c r="AW47" s="88"/>
      <c r="AX47" s="88"/>
      <c r="AY47" s="89"/>
      <c r="AZ47" s="89"/>
      <c r="BA47" s="89"/>
      <c r="BB47" s="89"/>
      <c r="BC47" s="89"/>
      <c r="BD47" s="89"/>
      <c r="BE47" s="89"/>
      <c r="BF47" s="89"/>
    </row>
    <row r="48" spans="2:58" ht="20.149999999999999" customHeight="1" x14ac:dyDescent="0.25">
      <c r="AT48" s="88"/>
      <c r="AU48" s="88"/>
      <c r="AV48" s="88"/>
      <c r="AW48" s="88"/>
      <c r="AX48" s="88"/>
      <c r="AY48" s="89"/>
      <c r="AZ48" s="89"/>
      <c r="BA48" s="89"/>
      <c r="BB48" s="89"/>
      <c r="BC48" s="89"/>
      <c r="BD48" s="89"/>
      <c r="BE48" s="89"/>
      <c r="BF48" s="89"/>
    </row>
  </sheetData>
  <mergeCells count="20">
    <mergeCell ref="AX22:BD23"/>
    <mergeCell ref="AK2:AT2"/>
    <mergeCell ref="AW2:BF2"/>
    <mergeCell ref="AK3:AT3"/>
    <mergeCell ref="AW3:BF3"/>
    <mergeCell ref="A4:BE4"/>
    <mergeCell ref="O6:W7"/>
    <mergeCell ref="AA6:AF7"/>
    <mergeCell ref="AA11:AF15"/>
    <mergeCell ref="B22:G23"/>
    <mergeCell ref="K22:N23"/>
    <mergeCell ref="AA22:AF23"/>
    <mergeCell ref="AM22:AS23"/>
    <mergeCell ref="B38:F39"/>
    <mergeCell ref="B35:F36"/>
    <mergeCell ref="H35:Y36"/>
    <mergeCell ref="AX28:BD29"/>
    <mergeCell ref="K28:N29"/>
    <mergeCell ref="AA28:AF29"/>
    <mergeCell ref="B33:F33"/>
  </mergeCells>
  <pageMargins left="1.5748031496062993" right="0" top="0" bottom="0" header="0" footer="0"/>
  <pageSetup paperSize="9" scale="76" orientation="landscape" r:id="rId1"/>
  <headerFooter alignWithMargins="0"/>
  <colBreaks count="1" manualBreakCount="1">
    <brk id="58" max="4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E2CC6-F3B8-4BB2-89B0-D6E5358379D6}">
  <dimension ref="A1:CJ67"/>
  <sheetViews>
    <sheetView topLeftCell="D1" zoomScale="40" zoomScaleNormal="40" workbookViewId="0">
      <selection activeCell="A68" sqref="A1:CH68"/>
    </sheetView>
  </sheetViews>
  <sheetFormatPr baseColWidth="10" defaultRowHeight="14.5" x14ac:dyDescent="0.35"/>
  <cols>
    <col min="1" max="1" width="2.90625" customWidth="1"/>
    <col min="2" max="2" width="15.453125" style="9" customWidth="1"/>
    <col min="3" max="3" width="4.6328125" style="1" customWidth="1"/>
    <col min="4" max="65" width="4.6328125" customWidth="1"/>
    <col min="66" max="66" width="5.26953125" customWidth="1"/>
    <col min="67" max="71" width="5.36328125" customWidth="1"/>
    <col min="72" max="73" width="4.6328125" customWidth="1"/>
    <col min="74" max="79" width="5.36328125" customWidth="1"/>
    <col min="80" max="86" width="4.6328125" customWidth="1"/>
  </cols>
  <sheetData>
    <row r="1" spans="1:86" x14ac:dyDescent="0.35">
      <c r="BZ1" t="s">
        <v>38</v>
      </c>
      <c r="CD1" s="102">
        <v>46154</v>
      </c>
      <c r="CE1" s="103"/>
      <c r="CF1" s="103"/>
      <c r="CG1" s="103"/>
      <c r="CH1" s="103"/>
    </row>
    <row r="3" spans="1:86" x14ac:dyDescent="0.35">
      <c r="A3" s="104" t="s">
        <v>41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  <c r="BM3" s="104"/>
      <c r="BN3" s="104"/>
      <c r="BO3" s="104"/>
      <c r="BP3" s="104"/>
      <c r="BQ3" s="104"/>
      <c r="BR3" s="104"/>
      <c r="BS3" s="104"/>
      <c r="BT3" s="104"/>
      <c r="BU3" s="104"/>
      <c r="BV3" s="104"/>
      <c r="BW3" s="104"/>
      <c r="BX3" s="104"/>
      <c r="BY3" s="104"/>
      <c r="BZ3" s="104"/>
      <c r="CA3" s="104"/>
      <c r="CB3" s="104"/>
      <c r="CC3" s="104"/>
      <c r="CD3" s="104"/>
      <c r="CE3" s="104"/>
      <c r="CF3" s="104"/>
      <c r="CG3" s="104"/>
      <c r="CH3" s="104"/>
    </row>
    <row r="4" spans="1:86" x14ac:dyDescent="0.35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</row>
    <row r="5" spans="1:86" x14ac:dyDescent="0.35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</row>
    <row r="6" spans="1:86" ht="58.5" customHeight="1" x14ac:dyDescent="0.35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</row>
    <row r="7" spans="1:86" s="9" customFormat="1" x14ac:dyDescent="0.35">
      <c r="C7" s="99">
        <v>15</v>
      </c>
      <c r="D7" s="99"/>
      <c r="E7" s="99">
        <v>16</v>
      </c>
      <c r="F7" s="99"/>
      <c r="G7" s="99">
        <v>17</v>
      </c>
      <c r="H7" s="99"/>
      <c r="I7" s="99">
        <v>18</v>
      </c>
      <c r="J7" s="99"/>
      <c r="K7" s="99">
        <v>19</v>
      </c>
      <c r="L7" s="99"/>
      <c r="M7" s="99">
        <v>20</v>
      </c>
      <c r="N7" s="99"/>
      <c r="O7" s="99">
        <v>21</v>
      </c>
      <c r="P7" s="99"/>
      <c r="Q7" s="99">
        <v>22</v>
      </c>
      <c r="R7" s="99"/>
      <c r="S7" s="99">
        <v>23</v>
      </c>
      <c r="T7" s="99"/>
      <c r="U7" s="99">
        <v>24</v>
      </c>
      <c r="V7" s="99"/>
      <c r="W7" s="99">
        <v>25</v>
      </c>
      <c r="X7" s="99"/>
      <c r="Y7" s="99">
        <v>26</v>
      </c>
      <c r="Z7" s="99"/>
      <c r="AA7" s="99">
        <v>27</v>
      </c>
      <c r="AB7" s="99"/>
      <c r="AC7" s="99">
        <v>28</v>
      </c>
      <c r="AD7" s="99"/>
      <c r="AE7" s="99">
        <v>29</v>
      </c>
      <c r="AF7" s="99"/>
      <c r="AG7" s="99">
        <v>30</v>
      </c>
      <c r="AH7" s="99"/>
      <c r="AI7" s="99">
        <v>31</v>
      </c>
      <c r="AJ7" s="99"/>
      <c r="AK7" s="99">
        <v>32</v>
      </c>
      <c r="AL7" s="99"/>
      <c r="AM7" s="99">
        <v>33</v>
      </c>
      <c r="AN7" s="99"/>
      <c r="AO7" s="99">
        <v>34</v>
      </c>
      <c r="AP7" s="99"/>
      <c r="AQ7" s="99">
        <v>35</v>
      </c>
      <c r="AR7" s="99"/>
      <c r="AS7" s="99">
        <v>36</v>
      </c>
      <c r="AT7" s="99"/>
      <c r="AU7" s="99">
        <v>37</v>
      </c>
      <c r="AV7" s="99"/>
      <c r="AW7" s="99">
        <v>38</v>
      </c>
      <c r="AX7" s="99"/>
      <c r="AY7" s="99">
        <v>39</v>
      </c>
      <c r="AZ7" s="99"/>
      <c r="BA7" s="99">
        <v>40</v>
      </c>
      <c r="BB7" s="99"/>
      <c r="BC7" s="99">
        <v>41</v>
      </c>
      <c r="BD7" s="99"/>
      <c r="BE7" s="99">
        <v>42</v>
      </c>
      <c r="BF7" s="99"/>
      <c r="BG7" s="99">
        <v>43</v>
      </c>
      <c r="BH7" s="99"/>
      <c r="BI7" s="99">
        <v>44</v>
      </c>
      <c r="BJ7" s="99"/>
      <c r="BK7" s="99">
        <v>45</v>
      </c>
      <c r="BL7" s="99"/>
      <c r="BM7" s="99">
        <v>46</v>
      </c>
      <c r="BN7" s="99"/>
      <c r="BO7" s="99">
        <v>47</v>
      </c>
      <c r="BP7" s="99"/>
      <c r="BQ7" s="99">
        <v>48</v>
      </c>
      <c r="BR7" s="99"/>
      <c r="BS7" s="99">
        <v>49</v>
      </c>
      <c r="BT7" s="99"/>
      <c r="BU7" s="99">
        <v>50</v>
      </c>
      <c r="BV7" s="99"/>
      <c r="BW7" s="99">
        <v>51</v>
      </c>
      <c r="BX7" s="99"/>
      <c r="BY7" s="99">
        <v>52</v>
      </c>
      <c r="BZ7" s="99"/>
      <c r="CA7" s="99">
        <v>1</v>
      </c>
      <c r="CB7" s="99"/>
      <c r="CC7" s="99">
        <v>2</v>
      </c>
      <c r="CD7" s="99"/>
      <c r="CE7" s="99">
        <v>3</v>
      </c>
      <c r="CF7" s="99"/>
      <c r="CG7" s="99">
        <v>4</v>
      </c>
      <c r="CH7" s="99"/>
    </row>
    <row r="8" spans="1:86" s="9" customFormat="1" x14ac:dyDescent="0.35">
      <c r="B8" s="11" t="s">
        <v>5</v>
      </c>
      <c r="C8" s="12">
        <v>46118</v>
      </c>
      <c r="D8" s="12">
        <f>C8+6</f>
        <v>46124</v>
      </c>
      <c r="E8" s="12">
        <f>D8+1</f>
        <v>46125</v>
      </c>
      <c r="F8" s="12">
        <f>E8+6</f>
        <v>46131</v>
      </c>
      <c r="G8" s="12">
        <f>F8+1</f>
        <v>46132</v>
      </c>
      <c r="H8" s="12">
        <f>G8+6</f>
        <v>46138</v>
      </c>
      <c r="I8" s="12">
        <f>H8+1</f>
        <v>46139</v>
      </c>
      <c r="J8" s="12">
        <f>I8+6</f>
        <v>46145</v>
      </c>
      <c r="K8" s="12">
        <f>J8+1</f>
        <v>46146</v>
      </c>
      <c r="L8" s="12">
        <f t="shared" ref="L8:BV8" si="0">K8+6</f>
        <v>46152</v>
      </c>
      <c r="M8" s="12">
        <f>L8+1</f>
        <v>46153</v>
      </c>
      <c r="N8" s="12">
        <f t="shared" si="0"/>
        <v>46159</v>
      </c>
      <c r="O8" s="12">
        <f>N8+1</f>
        <v>46160</v>
      </c>
      <c r="P8" s="12">
        <f t="shared" si="0"/>
        <v>46166</v>
      </c>
      <c r="Q8" s="12">
        <f t="shared" ref="Q8:CA8" si="1">P8+1</f>
        <v>46167</v>
      </c>
      <c r="R8" s="12">
        <f t="shared" si="0"/>
        <v>46173</v>
      </c>
      <c r="S8" s="12">
        <f t="shared" si="1"/>
        <v>46174</v>
      </c>
      <c r="T8" s="12">
        <f t="shared" si="0"/>
        <v>46180</v>
      </c>
      <c r="U8" s="12">
        <f t="shared" si="1"/>
        <v>46181</v>
      </c>
      <c r="V8" s="12">
        <f t="shared" si="0"/>
        <v>46187</v>
      </c>
      <c r="W8" s="12">
        <f t="shared" si="1"/>
        <v>46188</v>
      </c>
      <c r="X8" s="12">
        <f t="shared" si="0"/>
        <v>46194</v>
      </c>
      <c r="Y8" s="12">
        <f t="shared" si="1"/>
        <v>46195</v>
      </c>
      <c r="Z8" s="12">
        <f t="shared" si="0"/>
        <v>46201</v>
      </c>
      <c r="AA8" s="12">
        <f t="shared" si="1"/>
        <v>46202</v>
      </c>
      <c r="AB8" s="12">
        <f t="shared" si="0"/>
        <v>46208</v>
      </c>
      <c r="AC8" s="12">
        <f t="shared" si="1"/>
        <v>46209</v>
      </c>
      <c r="AD8" s="12">
        <f t="shared" si="0"/>
        <v>46215</v>
      </c>
      <c r="AE8" s="12">
        <f t="shared" si="1"/>
        <v>46216</v>
      </c>
      <c r="AF8" s="12">
        <f t="shared" si="0"/>
        <v>46222</v>
      </c>
      <c r="AG8" s="12">
        <f t="shared" si="1"/>
        <v>46223</v>
      </c>
      <c r="AH8" s="12">
        <f t="shared" si="0"/>
        <v>46229</v>
      </c>
      <c r="AI8" s="12">
        <f t="shared" si="1"/>
        <v>46230</v>
      </c>
      <c r="AJ8" s="12">
        <f t="shared" si="0"/>
        <v>46236</v>
      </c>
      <c r="AK8" s="12">
        <f t="shared" si="1"/>
        <v>46237</v>
      </c>
      <c r="AL8" s="12">
        <f t="shared" si="0"/>
        <v>46243</v>
      </c>
      <c r="AM8" s="12">
        <f t="shared" si="1"/>
        <v>46244</v>
      </c>
      <c r="AN8" s="12">
        <f t="shared" si="0"/>
        <v>46250</v>
      </c>
      <c r="AO8" s="12">
        <f t="shared" si="1"/>
        <v>46251</v>
      </c>
      <c r="AP8" s="12">
        <f t="shared" si="0"/>
        <v>46257</v>
      </c>
      <c r="AQ8" s="12">
        <f t="shared" si="1"/>
        <v>46258</v>
      </c>
      <c r="AR8" s="12">
        <f t="shared" si="0"/>
        <v>46264</v>
      </c>
      <c r="AS8" s="12">
        <f t="shared" si="1"/>
        <v>46265</v>
      </c>
      <c r="AT8" s="12">
        <f t="shared" si="0"/>
        <v>46271</v>
      </c>
      <c r="AU8" s="12">
        <f t="shared" si="1"/>
        <v>46272</v>
      </c>
      <c r="AV8" s="12">
        <f t="shared" si="0"/>
        <v>46278</v>
      </c>
      <c r="AW8" s="12">
        <f t="shared" si="1"/>
        <v>46279</v>
      </c>
      <c r="AX8" s="12">
        <f t="shared" si="0"/>
        <v>46285</v>
      </c>
      <c r="AY8" s="12">
        <f t="shared" si="1"/>
        <v>46286</v>
      </c>
      <c r="AZ8" s="12">
        <f t="shared" si="0"/>
        <v>46292</v>
      </c>
      <c r="BA8" s="12">
        <f t="shared" si="1"/>
        <v>46293</v>
      </c>
      <c r="BB8" s="12">
        <f t="shared" si="0"/>
        <v>46299</v>
      </c>
      <c r="BC8" s="12">
        <f t="shared" si="1"/>
        <v>46300</v>
      </c>
      <c r="BD8" s="12">
        <f t="shared" si="0"/>
        <v>46306</v>
      </c>
      <c r="BE8" s="12">
        <f t="shared" si="1"/>
        <v>46307</v>
      </c>
      <c r="BF8" s="12">
        <f t="shared" si="0"/>
        <v>46313</v>
      </c>
      <c r="BG8" s="12">
        <f t="shared" si="1"/>
        <v>46314</v>
      </c>
      <c r="BH8" s="12">
        <f t="shared" si="0"/>
        <v>46320</v>
      </c>
      <c r="BI8" s="12">
        <f t="shared" si="1"/>
        <v>46321</v>
      </c>
      <c r="BJ8" s="12">
        <f t="shared" si="0"/>
        <v>46327</v>
      </c>
      <c r="BK8" s="12">
        <f t="shared" si="1"/>
        <v>46328</v>
      </c>
      <c r="BL8" s="12">
        <f t="shared" si="0"/>
        <v>46334</v>
      </c>
      <c r="BM8" s="12">
        <f t="shared" si="1"/>
        <v>46335</v>
      </c>
      <c r="BN8" s="12">
        <f t="shared" si="0"/>
        <v>46341</v>
      </c>
      <c r="BO8" s="12">
        <f t="shared" si="1"/>
        <v>46342</v>
      </c>
      <c r="BP8" s="12">
        <f t="shared" si="0"/>
        <v>46348</v>
      </c>
      <c r="BQ8" s="12">
        <f t="shared" si="1"/>
        <v>46349</v>
      </c>
      <c r="BR8" s="12">
        <f t="shared" si="0"/>
        <v>46355</v>
      </c>
      <c r="BS8" s="12">
        <f t="shared" si="1"/>
        <v>46356</v>
      </c>
      <c r="BT8" s="12">
        <f t="shared" si="0"/>
        <v>46362</v>
      </c>
      <c r="BU8" s="12">
        <f t="shared" si="1"/>
        <v>46363</v>
      </c>
      <c r="BV8" s="12">
        <f t="shared" si="0"/>
        <v>46369</v>
      </c>
      <c r="BW8" s="12">
        <f t="shared" si="1"/>
        <v>46370</v>
      </c>
      <c r="BX8" s="12">
        <f t="shared" ref="BX8:CH8" si="2">BW8+6</f>
        <v>46376</v>
      </c>
      <c r="BY8" s="12">
        <f t="shared" si="1"/>
        <v>46377</v>
      </c>
      <c r="BZ8" s="12">
        <f t="shared" si="2"/>
        <v>46383</v>
      </c>
      <c r="CA8" s="12">
        <f t="shared" si="1"/>
        <v>46384</v>
      </c>
      <c r="CB8" s="12">
        <f t="shared" si="2"/>
        <v>46390</v>
      </c>
      <c r="CC8" s="12">
        <f>CB8+1</f>
        <v>46391</v>
      </c>
      <c r="CD8" s="12">
        <f t="shared" si="2"/>
        <v>46397</v>
      </c>
      <c r="CE8" s="12">
        <f>CD8+1</f>
        <v>46398</v>
      </c>
      <c r="CF8" s="12">
        <f t="shared" si="2"/>
        <v>46404</v>
      </c>
      <c r="CG8" s="12">
        <f>CF8+1</f>
        <v>46405</v>
      </c>
      <c r="CH8" s="12">
        <f t="shared" si="2"/>
        <v>46411</v>
      </c>
    </row>
    <row r="9" spans="1:86" s="3" customFormat="1" ht="5" customHeight="1" x14ac:dyDescent="0.35">
      <c r="A9" s="151" t="s">
        <v>39</v>
      </c>
      <c r="B9" s="10"/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</row>
    <row r="10" spans="1:86" x14ac:dyDescent="0.35">
      <c r="A10" s="152"/>
      <c r="B10" s="31" t="s">
        <v>15</v>
      </c>
      <c r="C10" s="13"/>
      <c r="D10" s="18"/>
      <c r="E10" s="16"/>
      <c r="F10" s="18" t="s">
        <v>4</v>
      </c>
      <c r="G10" s="16"/>
      <c r="H10" s="18"/>
      <c r="I10" s="16"/>
      <c r="J10" s="18"/>
      <c r="K10" s="16"/>
      <c r="L10" s="6"/>
      <c r="M10" s="4"/>
      <c r="N10" s="6"/>
      <c r="O10" s="4"/>
      <c r="P10" s="6"/>
      <c r="Q10" s="4"/>
      <c r="R10" s="6"/>
      <c r="S10" s="4"/>
      <c r="T10" s="6"/>
      <c r="U10" s="16"/>
      <c r="V10" s="18" t="s">
        <v>9</v>
      </c>
      <c r="W10" s="16"/>
      <c r="X10" s="18"/>
      <c r="Y10" s="4"/>
      <c r="Z10" s="26"/>
      <c r="AA10" s="4"/>
      <c r="AB10" s="6"/>
      <c r="AC10" s="4"/>
      <c r="AD10" s="6"/>
      <c r="AE10" s="4"/>
      <c r="AF10" s="6"/>
      <c r="AG10" s="4"/>
      <c r="AH10" s="6"/>
      <c r="AI10" s="4"/>
      <c r="AJ10" s="6"/>
      <c r="AK10" s="17"/>
      <c r="AL10" s="19"/>
      <c r="AM10" s="17"/>
      <c r="AN10" s="19"/>
      <c r="AO10" s="17"/>
      <c r="AP10" s="19"/>
      <c r="AQ10" s="17"/>
      <c r="AR10" s="19"/>
      <c r="AS10" s="17"/>
      <c r="AT10" s="19"/>
      <c r="AU10" s="17"/>
      <c r="AV10" s="19"/>
      <c r="AW10" s="17"/>
      <c r="AX10" s="19"/>
      <c r="AY10" s="17"/>
      <c r="AZ10" s="19"/>
      <c r="BA10" s="17"/>
      <c r="BB10" s="19"/>
      <c r="BC10" s="28"/>
      <c r="BD10" s="19"/>
      <c r="BE10" s="17"/>
      <c r="BF10" s="19"/>
      <c r="BG10" s="17"/>
      <c r="BH10" s="19"/>
      <c r="BI10" s="17"/>
      <c r="BJ10" s="19"/>
      <c r="BK10" s="17"/>
      <c r="BL10" s="19"/>
      <c r="BM10" s="17"/>
      <c r="BN10" s="19"/>
      <c r="BO10" s="17"/>
      <c r="BP10" s="19"/>
      <c r="BQ10" s="17"/>
      <c r="BR10" s="19"/>
      <c r="BS10" s="17"/>
      <c r="BT10" s="19"/>
      <c r="BU10" s="17"/>
      <c r="BV10" s="19"/>
      <c r="BW10" s="17"/>
      <c r="BX10" s="19"/>
      <c r="BY10" s="17"/>
      <c r="BZ10" s="19"/>
      <c r="CA10" s="17"/>
      <c r="CB10" s="19"/>
      <c r="CC10" s="17"/>
      <c r="CD10" s="19"/>
      <c r="CE10" s="17"/>
      <c r="CF10" s="19"/>
      <c r="CG10" s="17"/>
      <c r="CH10" s="19"/>
    </row>
    <row r="11" spans="1:86" s="3" customFormat="1" ht="5" customHeight="1" x14ac:dyDescent="0.35">
      <c r="A11" s="152"/>
      <c r="B11" s="32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</row>
    <row r="12" spans="1:86" x14ac:dyDescent="0.35">
      <c r="A12" s="152"/>
      <c r="B12" s="31" t="s">
        <v>0</v>
      </c>
      <c r="C12" s="14"/>
      <c r="D12" s="18"/>
      <c r="E12" s="16"/>
      <c r="F12" s="18" t="s">
        <v>6</v>
      </c>
      <c r="G12" s="16"/>
      <c r="H12" s="18"/>
      <c r="I12" s="20"/>
      <c r="J12" s="24"/>
      <c r="K12" s="20" t="s">
        <v>7</v>
      </c>
      <c r="L12" s="24"/>
      <c r="M12" s="20"/>
      <c r="N12" s="24"/>
      <c r="O12" s="16"/>
      <c r="P12" s="18"/>
      <c r="Q12" s="16" t="s">
        <v>8</v>
      </c>
      <c r="R12" s="18"/>
      <c r="S12" s="16"/>
      <c r="T12" s="18"/>
      <c r="U12" s="16"/>
      <c r="V12" s="18"/>
      <c r="W12" s="21"/>
      <c r="X12" s="25" t="s">
        <v>10</v>
      </c>
      <c r="Y12" s="21"/>
      <c r="Z12" s="27"/>
      <c r="AA12" s="23" t="s">
        <v>11</v>
      </c>
      <c r="AB12" s="27"/>
      <c r="AC12" s="22"/>
      <c r="AD12" s="19"/>
      <c r="AE12" s="17"/>
      <c r="AF12" s="19"/>
      <c r="AG12" s="17"/>
      <c r="AH12" s="19"/>
      <c r="AI12" s="17"/>
      <c r="AJ12" s="19"/>
      <c r="AK12" s="17"/>
      <c r="AL12" s="19"/>
      <c r="AM12" s="17"/>
      <c r="AN12" s="19"/>
      <c r="AO12" s="17"/>
      <c r="AP12" s="19"/>
      <c r="AQ12" s="17"/>
      <c r="AR12" s="19"/>
      <c r="AS12" s="17"/>
      <c r="AT12" s="19"/>
      <c r="AU12" s="17"/>
      <c r="AV12" s="19"/>
      <c r="AW12" s="17"/>
      <c r="AX12" s="19"/>
      <c r="AY12" s="17"/>
      <c r="AZ12" s="19"/>
      <c r="BA12" s="17"/>
      <c r="BB12" s="19"/>
      <c r="BC12" s="17"/>
      <c r="BD12" s="19"/>
      <c r="BE12" s="17"/>
      <c r="BF12" s="19"/>
      <c r="BG12" s="17"/>
      <c r="BH12" s="19"/>
      <c r="BI12" s="17"/>
      <c r="BJ12" s="19"/>
      <c r="BK12" s="17"/>
      <c r="BL12" s="19"/>
      <c r="BM12" s="17"/>
      <c r="BN12" s="19"/>
      <c r="BO12" s="17"/>
      <c r="BP12" s="19"/>
      <c r="BQ12" s="17"/>
      <c r="BR12" s="19"/>
      <c r="BS12" s="17"/>
      <c r="BT12" s="19"/>
      <c r="BU12" s="17"/>
      <c r="BV12" s="19"/>
      <c r="BW12" s="17"/>
      <c r="BX12" s="19"/>
      <c r="BY12" s="17"/>
      <c r="BZ12" s="19"/>
      <c r="CA12" s="17"/>
      <c r="CB12" s="19"/>
      <c r="CC12" s="17"/>
      <c r="CD12" s="19"/>
      <c r="CE12" s="17"/>
      <c r="CF12" s="19"/>
      <c r="CG12" s="17"/>
      <c r="CH12" s="19"/>
    </row>
    <row r="13" spans="1:86" s="3" customFormat="1" ht="5" customHeight="1" x14ac:dyDescent="0.35">
      <c r="A13" s="152"/>
      <c r="B13" s="32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</row>
    <row r="14" spans="1:86" x14ac:dyDescent="0.35">
      <c r="A14" s="152"/>
      <c r="B14" s="31" t="s">
        <v>1</v>
      </c>
      <c r="C14" s="14"/>
      <c r="D14" s="19"/>
      <c r="E14" s="17"/>
      <c r="F14" s="19"/>
      <c r="G14" s="17"/>
      <c r="H14" s="19"/>
      <c r="I14" s="16"/>
      <c r="J14" s="18"/>
      <c r="K14" s="16"/>
      <c r="L14" s="18"/>
      <c r="M14" s="16"/>
      <c r="N14" s="18"/>
      <c r="O14" s="20"/>
      <c r="P14" s="24"/>
      <c r="Q14" s="20" t="s">
        <v>7</v>
      </c>
      <c r="R14" s="24"/>
      <c r="S14" s="20"/>
      <c r="T14" s="24"/>
      <c r="U14" s="16"/>
      <c r="V14" s="18"/>
      <c r="W14" s="16"/>
      <c r="X14" s="18"/>
      <c r="Y14" s="16"/>
      <c r="Z14" s="18"/>
      <c r="AA14" s="16" t="s">
        <v>8</v>
      </c>
      <c r="AB14" s="18"/>
      <c r="AC14" s="16"/>
      <c r="AD14" s="18"/>
      <c r="AE14" s="16"/>
      <c r="AF14" s="18"/>
      <c r="AG14" s="21"/>
      <c r="AH14" s="25" t="s">
        <v>12</v>
      </c>
      <c r="AI14" s="21"/>
      <c r="AJ14" s="27"/>
      <c r="AK14" s="23" t="s">
        <v>11</v>
      </c>
      <c r="AL14" s="27"/>
      <c r="AM14" s="22"/>
      <c r="AN14" s="19"/>
      <c r="AO14" s="17"/>
      <c r="AP14" s="19"/>
      <c r="AQ14" s="17"/>
      <c r="AR14" s="19"/>
      <c r="AS14" s="17"/>
      <c r="AT14" s="19"/>
      <c r="AU14" s="17"/>
      <c r="AV14" s="19"/>
      <c r="AW14" s="17"/>
      <c r="AX14" s="19"/>
      <c r="AY14" s="17"/>
      <c r="AZ14" s="19"/>
      <c r="BA14" s="17"/>
      <c r="BB14" s="19"/>
      <c r="BC14" s="28"/>
      <c r="BD14" s="19"/>
      <c r="BE14" s="17"/>
      <c r="BF14" s="19"/>
      <c r="BG14" s="17"/>
      <c r="BH14" s="19"/>
      <c r="BI14" s="17"/>
      <c r="BJ14" s="19"/>
      <c r="BK14" s="17"/>
      <c r="BL14" s="19"/>
      <c r="BM14" s="17"/>
      <c r="BN14" s="19"/>
      <c r="BO14" s="17"/>
      <c r="BP14" s="19"/>
      <c r="BQ14" s="17"/>
      <c r="BR14" s="19"/>
      <c r="BS14" s="17"/>
      <c r="BT14" s="19"/>
      <c r="BU14" s="17"/>
      <c r="BV14" s="19"/>
      <c r="BW14" s="17"/>
      <c r="BX14" s="19"/>
      <c r="BY14" s="17"/>
      <c r="BZ14" s="19"/>
      <c r="CA14" s="17"/>
      <c r="CB14" s="19"/>
      <c r="CC14" s="17"/>
      <c r="CD14" s="19"/>
      <c r="CE14" s="17"/>
      <c r="CF14" s="19"/>
      <c r="CG14" s="17"/>
      <c r="CH14" s="19"/>
    </row>
    <row r="15" spans="1:86" s="3" customFormat="1" ht="5" customHeight="1" x14ac:dyDescent="0.35">
      <c r="A15" s="152"/>
      <c r="B15" s="32"/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</row>
    <row r="16" spans="1:86" x14ac:dyDescent="0.35">
      <c r="A16" s="152"/>
      <c r="B16" s="31" t="s">
        <v>2</v>
      </c>
      <c r="C16" s="14"/>
      <c r="D16" s="19"/>
      <c r="E16" s="17"/>
      <c r="F16" s="19"/>
      <c r="G16" s="17"/>
      <c r="H16" s="19"/>
      <c r="I16" s="17"/>
      <c r="J16" s="19"/>
      <c r="K16" s="17"/>
      <c r="L16" s="19"/>
      <c r="M16" s="17"/>
      <c r="N16" s="18"/>
      <c r="O16" s="16"/>
      <c r="P16" s="18"/>
      <c r="Q16" s="16" t="s">
        <v>6</v>
      </c>
      <c r="R16" s="18"/>
      <c r="S16" s="16"/>
      <c r="T16" s="18"/>
      <c r="U16" s="20"/>
      <c r="V16" s="24"/>
      <c r="W16" s="20" t="s">
        <v>7</v>
      </c>
      <c r="X16" s="24"/>
      <c r="Y16" s="20"/>
      <c r="Z16" s="24"/>
      <c r="AA16" s="16"/>
      <c r="AB16" s="18"/>
      <c r="AC16" s="16"/>
      <c r="AD16" s="18"/>
      <c r="AE16" s="16"/>
      <c r="AF16" s="18"/>
      <c r="AG16" s="16" t="s">
        <v>8</v>
      </c>
      <c r="AH16" s="18"/>
      <c r="AI16" s="16"/>
      <c r="AJ16" s="18"/>
      <c r="AK16" s="16"/>
      <c r="AL16" s="18"/>
      <c r="AM16" s="21"/>
      <c r="AN16" s="25" t="s">
        <v>10</v>
      </c>
      <c r="AO16" s="21"/>
      <c r="AP16" s="27"/>
      <c r="AQ16" s="23" t="s">
        <v>11</v>
      </c>
      <c r="AR16" s="27"/>
      <c r="AS16" s="23"/>
      <c r="AT16" s="26"/>
      <c r="AU16" s="17"/>
      <c r="AV16" s="19"/>
      <c r="AW16" s="17"/>
      <c r="AX16" s="19"/>
      <c r="AY16" s="17"/>
      <c r="AZ16" s="19"/>
      <c r="BA16" s="17"/>
      <c r="BB16" s="19"/>
      <c r="BC16" s="28"/>
      <c r="BD16" s="19"/>
      <c r="BE16" s="17"/>
      <c r="BF16" s="19"/>
      <c r="BG16" s="17"/>
      <c r="BH16" s="19"/>
      <c r="BI16" s="17"/>
      <c r="BJ16" s="19"/>
      <c r="BK16" s="17"/>
      <c r="BL16" s="19"/>
      <c r="BM16" s="17"/>
      <c r="BN16" s="19"/>
      <c r="BO16" s="17"/>
      <c r="BP16" s="19"/>
      <c r="BQ16" s="17"/>
      <c r="BR16" s="19"/>
      <c r="BS16" s="17"/>
      <c r="BT16" s="19"/>
      <c r="BU16" s="17"/>
      <c r="BV16" s="19"/>
      <c r="BW16" s="17"/>
      <c r="BX16" s="19"/>
      <c r="BY16" s="17"/>
      <c r="BZ16" s="19"/>
      <c r="CA16" s="17"/>
      <c r="CB16" s="19"/>
      <c r="CC16" s="17"/>
      <c r="CD16" s="19"/>
      <c r="CE16" s="17"/>
      <c r="CF16" s="19"/>
      <c r="CG16" s="17"/>
      <c r="CH16" s="19"/>
    </row>
    <row r="17" spans="1:86" s="3" customFormat="1" ht="5" customHeight="1" x14ac:dyDescent="0.35">
      <c r="A17" s="152"/>
      <c r="B17" s="32"/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</row>
    <row r="18" spans="1:86" x14ac:dyDescent="0.35">
      <c r="A18" s="152"/>
      <c r="B18" s="31" t="s">
        <v>13</v>
      </c>
      <c r="C18" s="14"/>
      <c r="D18" s="19"/>
      <c r="E18" s="17"/>
      <c r="F18" s="19"/>
      <c r="G18" s="17"/>
      <c r="H18" s="19"/>
      <c r="I18" s="17"/>
      <c r="J18" s="19"/>
      <c r="K18" s="17"/>
      <c r="L18" s="19"/>
      <c r="M18" s="17"/>
      <c r="N18" s="19"/>
      <c r="O18" s="17"/>
      <c r="P18" s="19"/>
      <c r="Q18" s="17"/>
      <c r="R18" s="19"/>
      <c r="S18" s="17"/>
      <c r="T18" s="19"/>
      <c r="U18" s="17"/>
      <c r="V18" s="19"/>
      <c r="W18" s="17"/>
      <c r="X18" s="19"/>
      <c r="Y18" s="17"/>
      <c r="Z18" s="19"/>
      <c r="AA18" s="17"/>
      <c r="AB18" s="19"/>
      <c r="AC18" s="17"/>
      <c r="AD18" s="19"/>
      <c r="AE18" s="17"/>
      <c r="AF18" s="19"/>
      <c r="AG18" s="17"/>
      <c r="AH18" s="19"/>
      <c r="AI18" s="17"/>
      <c r="AJ18" s="19"/>
      <c r="AK18" s="16"/>
      <c r="AL18" s="18"/>
      <c r="AM18" s="16"/>
      <c r="AN18" s="18"/>
      <c r="AO18" s="16"/>
      <c r="AP18" s="18"/>
      <c r="AQ18" s="16"/>
      <c r="AR18" s="26"/>
      <c r="AS18" s="17"/>
      <c r="AT18" s="19"/>
      <c r="AU18" s="17"/>
      <c r="AV18" s="19"/>
      <c r="AW18" s="17"/>
      <c r="AX18" s="19"/>
      <c r="AY18" s="17"/>
      <c r="AZ18" s="19"/>
      <c r="BA18" s="17"/>
      <c r="BB18" s="19"/>
      <c r="BD18" s="19"/>
      <c r="BE18" s="17"/>
      <c r="BF18" s="19"/>
      <c r="BG18" s="17"/>
      <c r="BH18" s="19"/>
      <c r="BI18" s="17"/>
      <c r="BJ18" s="19"/>
      <c r="BK18" s="17"/>
      <c r="BL18" s="19"/>
      <c r="BM18" s="17"/>
      <c r="BN18" s="19"/>
      <c r="BO18" s="17"/>
      <c r="BP18" s="19"/>
      <c r="BQ18" s="17"/>
      <c r="BR18" s="19"/>
      <c r="BS18" s="17"/>
      <c r="BT18" s="19"/>
      <c r="BU18" s="17"/>
      <c r="BV18" s="19"/>
      <c r="BW18" s="17"/>
      <c r="BX18" s="19"/>
      <c r="BY18" s="17"/>
      <c r="BZ18" s="19"/>
      <c r="CA18" s="17"/>
      <c r="CB18" s="19"/>
      <c r="CC18" s="17"/>
      <c r="CD18" s="19"/>
      <c r="CE18" s="17"/>
      <c r="CF18" s="19"/>
      <c r="CG18" s="17"/>
      <c r="CH18" s="19"/>
    </row>
    <row r="19" spans="1:86" s="3" customFormat="1" ht="5" customHeight="1" x14ac:dyDescent="0.35">
      <c r="A19" s="152"/>
      <c r="B19" s="32"/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</row>
    <row r="20" spans="1:86" x14ac:dyDescent="0.35">
      <c r="A20" s="152"/>
      <c r="B20" s="31" t="s">
        <v>3</v>
      </c>
      <c r="C20" s="14"/>
      <c r="D20" s="19"/>
      <c r="E20" s="17"/>
      <c r="F20" s="19"/>
      <c r="G20" s="17"/>
      <c r="H20" s="19"/>
      <c r="I20" s="17"/>
      <c r="J20" s="19"/>
      <c r="K20" s="17"/>
      <c r="L20" s="19"/>
      <c r="M20" s="17"/>
      <c r="N20" s="19"/>
      <c r="O20" s="17"/>
      <c r="P20" s="19"/>
      <c r="Q20" s="17"/>
      <c r="R20" s="19"/>
      <c r="S20" s="17"/>
      <c r="T20" s="19"/>
      <c r="U20" s="17"/>
      <c r="V20" s="19"/>
      <c r="W20" s="17"/>
      <c r="X20" s="19"/>
      <c r="Y20" s="17"/>
      <c r="Z20" s="19"/>
      <c r="AA20" s="17"/>
      <c r="AB20" s="19"/>
      <c r="AC20" s="17"/>
      <c r="AD20" s="19"/>
      <c r="AE20" s="17"/>
      <c r="AF20" s="19"/>
      <c r="AG20" s="16"/>
      <c r="AH20" s="18"/>
      <c r="AI20" s="16"/>
      <c r="AJ20" s="18"/>
      <c r="AK20" s="16"/>
      <c r="AL20" s="25"/>
      <c r="AM20" s="22"/>
      <c r="AN20" s="19"/>
      <c r="AO20" s="17"/>
      <c r="AP20" s="19"/>
      <c r="AQ20" s="17"/>
      <c r="AR20" s="19"/>
      <c r="AS20" s="17"/>
      <c r="AT20" s="19"/>
      <c r="AU20" s="17"/>
      <c r="AV20" s="19"/>
      <c r="AW20" s="17"/>
      <c r="AX20" s="19"/>
      <c r="AY20" s="17"/>
      <c r="AZ20" s="19"/>
      <c r="BA20" s="17"/>
      <c r="BB20" s="19"/>
      <c r="BC20" s="28"/>
      <c r="BD20" s="19"/>
      <c r="BE20" s="17"/>
      <c r="BF20" s="19"/>
      <c r="BG20" s="17"/>
      <c r="BH20" s="19"/>
      <c r="BI20" s="17"/>
      <c r="BJ20" s="19"/>
      <c r="BK20" s="17"/>
      <c r="BL20" s="19"/>
      <c r="BM20" s="17"/>
      <c r="BN20" s="19"/>
      <c r="BO20" s="17"/>
      <c r="BP20" s="19"/>
      <c r="BQ20" s="17"/>
      <c r="BR20" s="19"/>
      <c r="BS20" s="17"/>
      <c r="BT20" s="19"/>
      <c r="BU20" s="17"/>
      <c r="BV20" s="19"/>
      <c r="BW20" s="17"/>
      <c r="BX20" s="19"/>
      <c r="BY20" s="17"/>
      <c r="BZ20" s="19"/>
      <c r="CA20" s="17"/>
      <c r="CB20" s="19"/>
      <c r="CC20" s="17"/>
      <c r="CD20" s="19"/>
      <c r="CE20" s="17"/>
      <c r="CF20" s="19"/>
      <c r="CG20" s="17"/>
      <c r="CH20" s="19"/>
    </row>
    <row r="21" spans="1:86" s="3" customFormat="1" ht="5" customHeight="1" x14ac:dyDescent="0.35">
      <c r="A21" s="152"/>
      <c r="B21" s="32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</row>
    <row r="22" spans="1:86" x14ac:dyDescent="0.35">
      <c r="A22" s="152"/>
      <c r="B22" s="31" t="s">
        <v>24</v>
      </c>
      <c r="C22" s="14"/>
      <c r="D22" s="19"/>
      <c r="E22" s="17"/>
      <c r="F22" s="19"/>
      <c r="G22" s="17"/>
      <c r="H22" s="18"/>
      <c r="I22" s="16"/>
      <c r="J22" s="18"/>
      <c r="K22" s="16"/>
      <c r="L22" s="18"/>
      <c r="M22" s="17"/>
      <c r="N22" s="19"/>
      <c r="O22" s="17"/>
      <c r="P22" s="19"/>
      <c r="Q22" s="17"/>
      <c r="R22" s="19"/>
      <c r="S22" s="17"/>
      <c r="T22" s="19"/>
      <c r="U22" s="17"/>
      <c r="V22" s="19"/>
      <c r="W22" s="17"/>
      <c r="X22" s="19"/>
      <c r="Y22" s="17"/>
      <c r="Z22" s="19"/>
      <c r="AA22" s="17"/>
      <c r="AB22" s="19"/>
      <c r="AC22" s="17"/>
      <c r="AD22" s="19"/>
      <c r="AE22" s="17"/>
      <c r="AF22" s="19"/>
      <c r="AG22" s="17"/>
      <c r="AH22" s="19"/>
      <c r="AI22" s="17"/>
      <c r="AJ22" s="19"/>
      <c r="AK22" s="17"/>
      <c r="AL22" s="19"/>
      <c r="AM22" s="17"/>
      <c r="AN22" s="19"/>
      <c r="AO22" s="21"/>
      <c r="AP22" s="26"/>
      <c r="AQ22" s="17"/>
      <c r="AR22" s="19"/>
      <c r="AS22" s="17"/>
      <c r="AT22" s="19"/>
      <c r="AU22" s="17"/>
      <c r="AV22" s="19"/>
      <c r="AW22" s="17"/>
      <c r="AX22" s="19"/>
      <c r="AY22" s="17"/>
      <c r="AZ22" s="19"/>
      <c r="BA22" s="17"/>
      <c r="BB22" s="19"/>
      <c r="BC22" s="17"/>
      <c r="BD22" s="19"/>
      <c r="BE22" s="17"/>
      <c r="BF22" s="19"/>
      <c r="BG22" s="17"/>
      <c r="BH22" s="19"/>
      <c r="BI22" s="17"/>
      <c r="BJ22" s="19"/>
      <c r="BK22" s="17"/>
      <c r="BL22" s="19"/>
      <c r="BM22" s="17"/>
      <c r="BN22" s="19"/>
      <c r="BO22" s="17"/>
      <c r="BP22" s="19"/>
      <c r="BQ22" s="17"/>
      <c r="BR22" s="19"/>
      <c r="BS22" s="17"/>
      <c r="BT22" s="19"/>
      <c r="BU22" s="17"/>
      <c r="BV22" s="19"/>
      <c r="BW22" s="17"/>
      <c r="BX22" s="19"/>
      <c r="BY22" s="17"/>
      <c r="BZ22" s="19"/>
      <c r="CA22" s="17"/>
      <c r="CB22" s="19"/>
      <c r="CC22" s="17"/>
      <c r="CD22" s="19"/>
      <c r="CE22" s="17"/>
      <c r="CF22" s="19"/>
      <c r="CG22" s="17"/>
      <c r="CH22" s="19"/>
    </row>
    <row r="23" spans="1:86" s="3" customFormat="1" ht="5" customHeight="1" x14ac:dyDescent="0.35">
      <c r="A23" s="152"/>
      <c r="B23" s="32"/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</row>
    <row r="24" spans="1:86" x14ac:dyDescent="0.35">
      <c r="A24" s="152"/>
      <c r="B24" s="31" t="s">
        <v>26</v>
      </c>
      <c r="C24" s="14"/>
      <c r="D24" s="19"/>
      <c r="E24" s="17"/>
      <c r="F24" s="19"/>
      <c r="G24" s="17"/>
      <c r="H24" s="18"/>
      <c r="I24" s="16"/>
      <c r="J24" s="18"/>
      <c r="K24" s="16"/>
      <c r="L24" s="18"/>
      <c r="M24" s="16"/>
      <c r="N24" s="19"/>
      <c r="O24" s="17"/>
      <c r="P24" s="19"/>
      <c r="Q24" s="17"/>
      <c r="R24" s="19"/>
      <c r="S24" s="17"/>
      <c r="T24" s="19"/>
      <c r="U24" s="17"/>
      <c r="V24" s="19"/>
      <c r="W24" s="17"/>
      <c r="X24" s="19"/>
      <c r="Y24" s="17"/>
      <c r="Z24" s="19"/>
      <c r="AA24" s="17"/>
      <c r="AB24" s="19"/>
      <c r="AC24" s="17"/>
      <c r="AD24" s="19"/>
      <c r="AE24" s="17"/>
      <c r="AF24" s="19"/>
      <c r="AG24" s="17"/>
      <c r="AH24" s="19"/>
      <c r="AI24" s="17"/>
      <c r="AJ24" s="19"/>
      <c r="AK24" s="17"/>
      <c r="AL24" s="19"/>
      <c r="AM24" s="17"/>
      <c r="AN24" s="19"/>
      <c r="AP24" s="25"/>
      <c r="AQ24" s="22"/>
      <c r="AR24" s="19"/>
      <c r="AS24" s="17"/>
      <c r="AT24" s="19"/>
      <c r="AU24" s="17"/>
      <c r="AV24" s="19"/>
      <c r="AW24" s="17"/>
      <c r="AX24" s="19"/>
      <c r="AY24" s="17"/>
      <c r="AZ24" s="19"/>
      <c r="BA24" s="17"/>
      <c r="BB24" s="19"/>
      <c r="BC24" s="17"/>
      <c r="BD24" s="19"/>
      <c r="BE24" s="17"/>
      <c r="BF24" s="19"/>
      <c r="BG24" s="17"/>
      <c r="BH24" s="19"/>
      <c r="BI24" s="17"/>
      <c r="BJ24" s="19"/>
      <c r="BK24" s="17"/>
      <c r="BL24" s="19"/>
      <c r="BM24" s="17"/>
      <c r="BN24" s="19"/>
      <c r="BO24" s="17"/>
      <c r="BP24" s="19"/>
      <c r="BQ24" s="17"/>
      <c r="BR24" s="19"/>
      <c r="BS24" s="17"/>
      <c r="BT24" s="19"/>
      <c r="BU24" s="17"/>
      <c r="BV24" s="19"/>
      <c r="BW24" s="17"/>
      <c r="BX24" s="19"/>
      <c r="BY24" s="17"/>
      <c r="BZ24" s="19"/>
      <c r="CA24" s="17"/>
      <c r="CB24" s="19"/>
      <c r="CC24" s="17"/>
      <c r="CD24" s="19"/>
      <c r="CE24" s="17"/>
      <c r="CF24" s="19"/>
      <c r="CG24" s="17"/>
      <c r="CH24" s="19"/>
    </row>
    <row r="25" spans="1:86" s="3" customFormat="1" ht="5" customHeight="1" x14ac:dyDescent="0.35">
      <c r="A25" s="153"/>
      <c r="B25" s="32"/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</row>
    <row r="26" spans="1:86" x14ac:dyDescent="0.35">
      <c r="A26" s="151" t="s">
        <v>40</v>
      </c>
      <c r="B26" s="31" t="s">
        <v>14</v>
      </c>
      <c r="C26" s="15"/>
      <c r="D26" s="6"/>
      <c r="E26" s="4"/>
      <c r="F26" s="6"/>
      <c r="G26" s="16"/>
      <c r="H26" s="18"/>
      <c r="I26" s="16"/>
      <c r="J26" s="18"/>
      <c r="K26" s="16"/>
      <c r="L26" s="18"/>
      <c r="M26" s="16"/>
      <c r="N26" s="18"/>
      <c r="O26" s="16"/>
      <c r="P26" s="6"/>
      <c r="Q26" s="4"/>
      <c r="R26" s="6"/>
      <c r="S26" s="4"/>
      <c r="T26" s="6"/>
      <c r="U26" s="4"/>
      <c r="V26" s="25"/>
      <c r="W26" s="21" t="s">
        <v>10</v>
      </c>
      <c r="X26" s="25"/>
      <c r="Y26" s="22"/>
      <c r="Z26" s="6"/>
      <c r="AA26" s="4"/>
      <c r="AB26" s="6"/>
      <c r="AC26" s="4"/>
      <c r="AD26" s="6"/>
      <c r="AE26" s="4"/>
      <c r="AF26" s="6"/>
      <c r="AG26" s="4"/>
      <c r="AH26" s="6"/>
      <c r="AI26" s="4"/>
      <c r="AJ26" s="6"/>
      <c r="AK26" s="4"/>
      <c r="AL26" s="6"/>
      <c r="AM26" s="4"/>
      <c r="AN26" s="6"/>
      <c r="AO26" s="4"/>
      <c r="AP26" s="6"/>
      <c r="AQ26" s="4"/>
      <c r="AR26" s="6"/>
      <c r="AS26" s="4"/>
      <c r="AT26" s="6"/>
      <c r="AU26" s="4"/>
      <c r="AV26" s="6"/>
      <c r="AW26" s="4"/>
      <c r="AX26" s="6"/>
      <c r="AY26" s="4"/>
      <c r="AZ26" s="6"/>
      <c r="BA26" s="4"/>
      <c r="BB26" s="6"/>
      <c r="BC26" s="4"/>
      <c r="BD26" s="6"/>
      <c r="BE26" s="4"/>
      <c r="BF26" s="6"/>
      <c r="BG26" s="4"/>
      <c r="BH26" s="6"/>
      <c r="BI26" s="4"/>
      <c r="BJ26" s="6"/>
      <c r="BK26" s="4"/>
      <c r="BL26" s="6"/>
      <c r="BM26" s="4"/>
      <c r="BN26" s="6"/>
      <c r="BO26" s="4"/>
      <c r="BP26" s="6"/>
      <c r="BQ26" s="4"/>
      <c r="BR26" s="6"/>
      <c r="BS26" s="4"/>
      <c r="BT26" s="6"/>
      <c r="BU26" s="4"/>
      <c r="BV26" s="6"/>
      <c r="BW26" s="4"/>
      <c r="BX26" s="6"/>
      <c r="BY26" s="4"/>
      <c r="BZ26" s="6"/>
      <c r="CA26" s="4"/>
      <c r="CB26" s="6"/>
      <c r="CC26" s="4"/>
      <c r="CD26" s="6"/>
      <c r="CE26" s="4"/>
      <c r="CF26" s="6"/>
      <c r="CG26" s="4"/>
      <c r="CH26" s="6"/>
    </row>
    <row r="27" spans="1:86" s="3" customFormat="1" ht="5" customHeight="1" x14ac:dyDescent="0.35">
      <c r="A27" s="152"/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5"/>
    </row>
    <row r="28" spans="1:86" x14ac:dyDescent="0.35">
      <c r="A28" s="152"/>
      <c r="B28" s="31" t="s">
        <v>16</v>
      </c>
      <c r="C28" s="15"/>
      <c r="D28" s="6"/>
      <c r="E28" s="4"/>
      <c r="F28" s="6"/>
      <c r="G28" s="4"/>
      <c r="H28" s="6"/>
      <c r="I28" s="4"/>
      <c r="J28" s="6"/>
      <c r="K28" s="16"/>
      <c r="L28" s="18"/>
      <c r="M28" s="16"/>
      <c r="N28" s="18"/>
      <c r="O28" s="16"/>
      <c r="P28" s="18"/>
      <c r="Q28" s="16"/>
      <c r="R28" s="18"/>
      <c r="S28" s="16"/>
      <c r="T28" s="6"/>
      <c r="U28" s="4"/>
      <c r="V28" s="6"/>
      <c r="W28" s="21" t="s">
        <v>10</v>
      </c>
      <c r="X28" s="25"/>
      <c r="Y28" s="21"/>
      <c r="Z28" s="26"/>
      <c r="AA28" s="4"/>
      <c r="AB28" s="6"/>
      <c r="AC28" s="4"/>
      <c r="AD28" s="6"/>
      <c r="AE28" s="4"/>
      <c r="AF28" s="6"/>
      <c r="AG28" s="4"/>
      <c r="AH28" s="6"/>
      <c r="AI28" s="4"/>
      <c r="AJ28" s="6"/>
      <c r="AK28" s="4"/>
      <c r="AL28" s="6"/>
      <c r="AM28" s="4"/>
      <c r="AN28" s="6"/>
      <c r="AO28" s="4"/>
      <c r="AP28" s="6"/>
      <c r="AQ28" s="4"/>
      <c r="AR28" s="6"/>
      <c r="AS28" s="4"/>
      <c r="AT28" s="6"/>
      <c r="AU28" s="4"/>
      <c r="AV28" s="6"/>
      <c r="AW28" s="4"/>
      <c r="AX28" s="6"/>
      <c r="AY28" s="4"/>
      <c r="AZ28" s="6"/>
      <c r="BA28" s="4"/>
      <c r="BB28" s="6"/>
      <c r="BC28" s="4"/>
      <c r="BD28" s="6"/>
      <c r="BE28" s="4"/>
      <c r="BF28" s="6"/>
      <c r="BG28" s="4"/>
      <c r="BH28" s="6"/>
      <c r="BI28" s="4"/>
      <c r="BJ28" s="6"/>
      <c r="BK28" s="4"/>
      <c r="BL28" s="6"/>
      <c r="BM28" s="4"/>
      <c r="BN28" s="6"/>
      <c r="BO28" s="4"/>
      <c r="BP28" s="6"/>
      <c r="BQ28" s="4"/>
      <c r="BR28" s="6"/>
      <c r="BS28" s="4"/>
      <c r="BT28" s="6"/>
      <c r="BU28" s="4"/>
      <c r="BV28" s="6"/>
      <c r="BW28" s="4"/>
      <c r="BX28" s="6"/>
      <c r="BY28" s="4"/>
      <c r="BZ28" s="6"/>
      <c r="CA28" s="4"/>
      <c r="CB28" s="6"/>
      <c r="CC28" s="4"/>
      <c r="CD28" s="6"/>
      <c r="CE28" s="4"/>
      <c r="CF28" s="6"/>
      <c r="CG28" s="4"/>
      <c r="CH28" s="6"/>
    </row>
    <row r="29" spans="1:86" s="3" customFormat="1" ht="5" customHeight="1" x14ac:dyDescent="0.35">
      <c r="A29" s="152"/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5"/>
    </row>
    <row r="30" spans="1:86" x14ac:dyDescent="0.35">
      <c r="A30" s="152"/>
      <c r="B30" s="31" t="s">
        <v>17</v>
      </c>
      <c r="C30" s="15"/>
      <c r="D30" s="6"/>
      <c r="E30" s="4"/>
      <c r="F30" s="6"/>
      <c r="G30" s="4"/>
      <c r="H30" s="6"/>
      <c r="I30" s="4"/>
      <c r="J30" s="6"/>
      <c r="K30" s="4"/>
      <c r="L30" s="6"/>
      <c r="M30" s="4"/>
      <c r="N30" s="6"/>
      <c r="O30" s="16"/>
      <c r="P30" s="18"/>
      <c r="Q30" s="16"/>
      <c r="R30" s="18"/>
      <c r="S30" s="16"/>
      <c r="T30" s="18"/>
      <c r="U30" s="16"/>
      <c r="V30" s="18"/>
      <c r="W30" s="21" t="s">
        <v>10</v>
      </c>
      <c r="X30" s="25"/>
      <c r="Y30" s="22"/>
      <c r="Z30" s="6"/>
      <c r="AA30" s="4"/>
      <c r="AB30" s="6"/>
      <c r="AC30" s="4"/>
      <c r="AD30" s="6"/>
      <c r="AE30" s="4"/>
      <c r="AF30" s="6"/>
      <c r="AG30" s="4"/>
      <c r="AH30" s="6"/>
      <c r="AI30" s="4"/>
      <c r="AJ30" s="6"/>
      <c r="AK30" s="4"/>
      <c r="AL30" s="6"/>
      <c r="AM30" s="4"/>
      <c r="AN30" s="6"/>
      <c r="AO30" s="4"/>
      <c r="AP30" s="6"/>
      <c r="AQ30" s="4"/>
      <c r="AR30" s="6"/>
      <c r="AS30" s="4"/>
      <c r="AT30" s="6"/>
      <c r="AU30" s="4"/>
      <c r="AV30" s="6"/>
      <c r="AW30" s="4"/>
      <c r="AX30" s="6"/>
      <c r="AY30" s="4"/>
      <c r="AZ30" s="6"/>
      <c r="BA30" s="4"/>
      <c r="BB30" s="6"/>
      <c r="BC30" s="4"/>
      <c r="BD30" s="6"/>
      <c r="BE30" s="4"/>
      <c r="BF30" s="6"/>
      <c r="BG30" s="4"/>
      <c r="BH30" s="6"/>
      <c r="BI30" s="4"/>
      <c r="BJ30" s="6"/>
      <c r="BK30" s="4"/>
      <c r="BL30" s="6"/>
      <c r="BM30" s="4"/>
      <c r="BN30" s="6"/>
      <c r="BO30" s="4"/>
      <c r="BP30" s="6"/>
      <c r="BQ30" s="4"/>
      <c r="BR30" s="6"/>
      <c r="BS30" s="4"/>
      <c r="BT30" s="6"/>
      <c r="BU30" s="4"/>
      <c r="BV30" s="6"/>
      <c r="BW30" s="4"/>
      <c r="BX30" s="6"/>
      <c r="BY30" s="4"/>
      <c r="BZ30" s="6"/>
      <c r="CA30" s="4"/>
      <c r="CB30" s="6"/>
      <c r="CC30" s="4"/>
      <c r="CD30" s="6"/>
      <c r="CE30" s="4"/>
      <c r="CF30" s="6"/>
      <c r="CG30" s="4"/>
      <c r="CH30" s="6"/>
    </row>
    <row r="31" spans="1:86" s="3" customFormat="1" ht="5" customHeight="1" x14ac:dyDescent="0.35">
      <c r="A31" s="152"/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5"/>
    </row>
    <row r="32" spans="1:86" x14ac:dyDescent="0.35">
      <c r="A32" s="152"/>
      <c r="B32" s="31" t="s">
        <v>18</v>
      </c>
      <c r="C32" s="15"/>
      <c r="D32" s="18"/>
      <c r="E32" s="16"/>
      <c r="F32" s="18" t="s">
        <v>6</v>
      </c>
      <c r="G32" s="16"/>
      <c r="H32" s="18"/>
      <c r="I32" s="20"/>
      <c r="J32" s="24"/>
      <c r="K32" s="20"/>
      <c r="L32" s="24"/>
      <c r="M32" s="20"/>
      <c r="N32" s="24"/>
      <c r="O32" s="16"/>
      <c r="P32" s="18"/>
      <c r="Q32" s="16"/>
      <c r="R32" s="18" t="s">
        <v>8</v>
      </c>
      <c r="S32" s="16"/>
      <c r="T32" s="18"/>
      <c r="U32" s="16"/>
      <c r="V32" s="18"/>
      <c r="W32" s="16"/>
      <c r="X32" s="18"/>
      <c r="Y32" s="21" t="s">
        <v>10</v>
      </c>
      <c r="Z32" s="25"/>
      <c r="AA32" s="23"/>
      <c r="AB32" s="27" t="s">
        <v>11</v>
      </c>
      <c r="AC32" s="23"/>
      <c r="AD32" s="27"/>
      <c r="AE32" s="22"/>
      <c r="AF32" s="6"/>
      <c r="AG32" s="4"/>
      <c r="AH32" s="6"/>
      <c r="AI32" s="4"/>
      <c r="AJ32" s="6"/>
      <c r="AK32" s="4"/>
      <c r="AL32" s="6"/>
      <c r="AM32" s="4"/>
      <c r="AN32" s="6"/>
      <c r="AO32" s="4"/>
      <c r="AP32" s="6"/>
      <c r="AQ32" s="4"/>
      <c r="AR32" s="6"/>
      <c r="AS32" s="4"/>
      <c r="AT32" s="6"/>
      <c r="AU32" s="4"/>
      <c r="AV32" s="6"/>
      <c r="AW32" s="4"/>
      <c r="AX32" s="6"/>
      <c r="AY32" s="4"/>
      <c r="AZ32" s="6"/>
      <c r="BA32" s="4"/>
      <c r="BB32" s="6"/>
      <c r="BC32" s="4"/>
      <c r="BD32" s="28"/>
      <c r="BE32" s="4"/>
      <c r="BF32" s="6"/>
      <c r="BG32" s="4"/>
      <c r="BH32" s="6"/>
      <c r="BI32" s="4"/>
      <c r="BJ32" s="6"/>
      <c r="BK32" s="4"/>
      <c r="BL32" s="6"/>
      <c r="BM32" s="4"/>
      <c r="BN32" s="6"/>
      <c r="BO32" s="4"/>
      <c r="BP32" s="6"/>
      <c r="BQ32" s="4"/>
      <c r="BR32" s="6"/>
      <c r="BS32" s="4"/>
      <c r="BT32" s="6"/>
      <c r="BU32" s="4"/>
      <c r="BV32" s="6"/>
      <c r="BW32" s="4"/>
      <c r="BX32" s="6"/>
      <c r="BY32" s="4"/>
      <c r="BZ32" s="6"/>
      <c r="CA32" s="4"/>
      <c r="CB32" s="6"/>
      <c r="CC32" s="4"/>
      <c r="CD32" s="6"/>
      <c r="CE32" s="4"/>
      <c r="CF32" s="6"/>
      <c r="CG32" s="4"/>
      <c r="CH32" s="6"/>
    </row>
    <row r="33" spans="1:86" s="3" customFormat="1" ht="5" customHeight="1" x14ac:dyDescent="0.35">
      <c r="A33" s="152"/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5"/>
    </row>
    <row r="34" spans="1:86" x14ac:dyDescent="0.35">
      <c r="A34" s="152"/>
      <c r="B34" s="31" t="s">
        <v>44</v>
      </c>
      <c r="C34" s="15"/>
      <c r="D34" s="6"/>
      <c r="E34" s="4"/>
      <c r="F34" s="6"/>
      <c r="G34" s="4"/>
      <c r="H34" s="6"/>
      <c r="I34" s="16"/>
      <c r="J34" s="18"/>
      <c r="K34" s="16"/>
      <c r="L34" s="18"/>
      <c r="M34" s="16"/>
      <c r="N34" s="18"/>
      <c r="O34" s="20"/>
      <c r="P34" s="24"/>
      <c r="Q34" s="20"/>
      <c r="R34" s="24"/>
      <c r="S34" s="20"/>
      <c r="T34" s="24"/>
      <c r="U34" s="16"/>
      <c r="V34" s="18"/>
      <c r="W34" s="16"/>
      <c r="X34" s="18"/>
      <c r="Y34" s="16"/>
      <c r="Z34" s="18"/>
      <c r="AA34" s="16"/>
      <c r="AB34" s="18"/>
      <c r="AC34" s="16"/>
      <c r="AD34" s="18"/>
      <c r="AE34" s="23"/>
      <c r="AF34" s="27"/>
      <c r="AG34" s="22"/>
      <c r="AH34" s="6"/>
      <c r="AI34" s="4"/>
      <c r="AJ34" s="6"/>
      <c r="AK34" s="4"/>
      <c r="AL34" s="6"/>
      <c r="AM34" s="4"/>
      <c r="AN34" s="6"/>
      <c r="AO34" s="4"/>
      <c r="AP34" s="6"/>
      <c r="AQ34" s="4"/>
      <c r="AR34" s="6"/>
      <c r="AS34" s="4"/>
      <c r="AT34" s="6"/>
      <c r="AU34" s="4"/>
      <c r="AV34" s="6"/>
      <c r="AW34" s="4"/>
      <c r="AX34" s="6"/>
      <c r="AY34" s="4"/>
      <c r="AZ34" s="6"/>
      <c r="BA34" s="4"/>
      <c r="BB34" s="6"/>
      <c r="BC34" s="3"/>
      <c r="BD34" s="6"/>
      <c r="BE34" s="28"/>
      <c r="BF34" s="6"/>
      <c r="BG34" s="4"/>
      <c r="BH34" s="6"/>
      <c r="BI34" s="4"/>
      <c r="BJ34" s="6"/>
      <c r="BK34" s="4"/>
      <c r="BL34" s="6"/>
      <c r="BM34" s="4"/>
      <c r="BN34" s="6"/>
      <c r="BO34" s="4"/>
      <c r="BP34" s="6"/>
      <c r="BQ34" s="4"/>
      <c r="BR34" s="6"/>
      <c r="BS34" s="4"/>
      <c r="BT34" s="6"/>
      <c r="BU34" s="4"/>
      <c r="BV34" s="6"/>
      <c r="BW34" s="4"/>
      <c r="BX34" s="6"/>
      <c r="BY34" s="4"/>
      <c r="BZ34" s="6"/>
      <c r="CA34" s="4"/>
      <c r="CB34" s="6"/>
      <c r="CC34" s="4"/>
      <c r="CD34" s="6"/>
      <c r="CE34" s="4"/>
      <c r="CF34" s="6"/>
      <c r="CG34" s="4"/>
      <c r="CH34" s="6"/>
    </row>
    <row r="35" spans="1:86" s="3" customFormat="1" ht="5" customHeight="1" x14ac:dyDescent="0.35">
      <c r="A35" s="152"/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5"/>
    </row>
    <row r="36" spans="1:86" x14ac:dyDescent="0.35">
      <c r="A36" s="152"/>
      <c r="B36" s="31" t="s">
        <v>19</v>
      </c>
      <c r="C36" s="15"/>
      <c r="D36" s="6"/>
      <c r="E36" s="4"/>
      <c r="F36" s="6"/>
      <c r="G36" s="4"/>
      <c r="H36" s="6"/>
      <c r="I36" s="4"/>
      <c r="J36" s="6"/>
      <c r="K36" s="4"/>
      <c r="L36" s="6"/>
      <c r="M36" s="4"/>
      <c r="N36" s="6"/>
      <c r="O36" s="4"/>
      <c r="P36" s="6"/>
      <c r="Q36" s="4"/>
      <c r="R36" s="6"/>
      <c r="S36" s="4"/>
      <c r="T36" s="6"/>
      <c r="U36" s="4"/>
      <c r="V36" s="6"/>
      <c r="W36" s="4"/>
      <c r="X36" s="6"/>
      <c r="Y36" s="4"/>
      <c r="Z36" s="6"/>
      <c r="AA36" s="4"/>
      <c r="AB36" s="6"/>
      <c r="AC36" s="4"/>
      <c r="AD36" s="6"/>
      <c r="AE36" s="16"/>
      <c r="AF36" s="18"/>
      <c r="AG36" s="16"/>
      <c r="AH36" s="18"/>
      <c r="AI36" s="16"/>
      <c r="AJ36" s="25"/>
      <c r="AK36" s="21"/>
      <c r="AL36" s="26"/>
      <c r="AM36" s="4"/>
      <c r="AN36" s="6"/>
      <c r="AO36" s="4"/>
      <c r="AP36" s="6"/>
      <c r="AQ36" s="4"/>
      <c r="AR36" s="6"/>
      <c r="AS36" s="4"/>
      <c r="AT36" s="6"/>
      <c r="AU36" s="4"/>
      <c r="AV36" s="6"/>
      <c r="AW36" s="4"/>
      <c r="AX36" s="6"/>
      <c r="AY36" s="4"/>
      <c r="AZ36" s="6"/>
      <c r="BA36" s="4"/>
      <c r="BB36" s="6"/>
      <c r="BC36" s="4"/>
      <c r="BD36" s="6"/>
      <c r="BE36" s="28"/>
      <c r="BF36" s="6"/>
      <c r="BG36" s="4"/>
      <c r="BH36" s="6"/>
      <c r="BI36" s="4"/>
      <c r="BJ36" s="6"/>
      <c r="BK36" s="4"/>
      <c r="BL36" s="6"/>
      <c r="BM36" s="4"/>
      <c r="BN36" s="6"/>
      <c r="BO36" s="4"/>
      <c r="BP36" s="6"/>
      <c r="BQ36" s="4"/>
      <c r="BR36" s="6"/>
      <c r="BS36" s="4"/>
      <c r="BT36" s="6"/>
      <c r="BU36" s="4"/>
      <c r="BV36" s="6"/>
      <c r="BW36" s="4"/>
      <c r="BX36" s="6"/>
      <c r="BY36" s="4"/>
      <c r="BZ36" s="6"/>
      <c r="CA36" s="4"/>
      <c r="CB36" s="6"/>
      <c r="CC36" s="4"/>
      <c r="CD36" s="6"/>
      <c r="CE36" s="4"/>
      <c r="CF36" s="6"/>
      <c r="CG36" s="4"/>
      <c r="CH36" s="6"/>
    </row>
    <row r="37" spans="1:86" s="3" customFormat="1" ht="5" customHeight="1" x14ac:dyDescent="0.35">
      <c r="A37" s="152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5"/>
    </row>
    <row r="38" spans="1:86" x14ac:dyDescent="0.35">
      <c r="A38" s="152"/>
      <c r="B38" s="31" t="s">
        <v>20</v>
      </c>
      <c r="C38" s="15"/>
      <c r="D38" s="6"/>
      <c r="E38" s="4"/>
      <c r="F38" s="6"/>
      <c r="G38" s="4"/>
      <c r="H38" s="6"/>
      <c r="I38" s="4"/>
      <c r="J38" s="6"/>
      <c r="K38" s="4"/>
      <c r="L38" s="6"/>
      <c r="M38" s="4"/>
      <c r="N38" s="18"/>
      <c r="O38" s="16"/>
      <c r="P38" s="18"/>
      <c r="Q38" s="16"/>
      <c r="R38" s="18"/>
      <c r="S38" s="16"/>
      <c r="T38" s="24"/>
      <c r="U38" s="20"/>
      <c r="V38" s="24"/>
      <c r="W38" s="20"/>
      <c r="X38" s="24"/>
      <c r="Y38" s="20"/>
      <c r="Z38" s="18"/>
      <c r="AA38" s="16"/>
      <c r="AB38" s="18"/>
      <c r="AC38" s="16"/>
      <c r="AD38" s="18"/>
      <c r="AE38" s="16"/>
      <c r="AF38" s="18"/>
      <c r="AG38" s="16"/>
      <c r="AH38" s="18"/>
      <c r="AI38" s="16"/>
      <c r="AJ38" s="6"/>
      <c r="AK38" s="23"/>
      <c r="AL38" s="27"/>
      <c r="AM38" s="23"/>
      <c r="AN38" s="27"/>
      <c r="AO38" s="23"/>
      <c r="AP38" s="26"/>
      <c r="AQ38" s="22"/>
      <c r="AR38" s="6"/>
      <c r="AS38" s="4"/>
      <c r="AT38" s="6"/>
      <c r="AU38" s="4"/>
      <c r="AV38" s="6"/>
      <c r="AW38" s="4"/>
      <c r="AX38" s="6"/>
      <c r="AY38" s="4"/>
      <c r="AZ38" s="6"/>
      <c r="BA38" s="4"/>
      <c r="BB38" s="6"/>
      <c r="BC38" s="4"/>
      <c r="BD38" s="6"/>
      <c r="BE38" s="28"/>
      <c r="BF38" s="6"/>
      <c r="BG38" s="4"/>
      <c r="BH38" s="6"/>
      <c r="BI38" s="4"/>
      <c r="BJ38" s="6"/>
      <c r="BK38" s="4"/>
      <c r="BL38" s="6"/>
      <c r="BM38" s="4"/>
      <c r="BN38" s="6"/>
      <c r="BO38" s="4"/>
      <c r="BP38" s="6"/>
      <c r="BQ38" s="4"/>
      <c r="BR38" s="6"/>
      <c r="BS38" s="4"/>
      <c r="BT38" s="6"/>
      <c r="BU38" s="4"/>
      <c r="BV38" s="6"/>
      <c r="BW38" s="4"/>
      <c r="BX38" s="6"/>
      <c r="BY38" s="4"/>
      <c r="BZ38" s="6"/>
      <c r="CA38" s="4"/>
      <c r="CB38" s="6"/>
      <c r="CC38" s="4"/>
      <c r="CD38" s="6"/>
      <c r="CE38" s="4"/>
      <c r="CF38" s="6"/>
      <c r="CG38" s="4"/>
      <c r="CH38" s="6"/>
    </row>
    <row r="39" spans="1:86" s="3" customFormat="1" ht="5" customHeight="1" x14ac:dyDescent="0.35">
      <c r="A39" s="152"/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5"/>
    </row>
    <row r="40" spans="1:86" x14ac:dyDescent="0.35">
      <c r="A40" s="152"/>
      <c r="B40" s="31" t="s">
        <v>45</v>
      </c>
      <c r="C40" s="15"/>
      <c r="D40" s="6"/>
      <c r="E40" s="4"/>
      <c r="F40" s="6"/>
      <c r="G40" s="4"/>
      <c r="H40" s="6"/>
      <c r="I40" s="4"/>
      <c r="J40" s="6"/>
      <c r="K40" s="4"/>
      <c r="L40" s="6"/>
      <c r="M40" s="4"/>
      <c r="N40" s="6"/>
      <c r="O40" s="4"/>
      <c r="P40" s="6"/>
      <c r="Q40" s="4"/>
      <c r="R40" s="6"/>
      <c r="S40" s="4"/>
      <c r="T40" s="18"/>
      <c r="U40" s="16"/>
      <c r="V40" s="18"/>
      <c r="W40" s="16"/>
      <c r="X40" s="18"/>
      <c r="Y40" s="20"/>
      <c r="Z40" s="24"/>
      <c r="AA40" s="20"/>
      <c r="AB40" s="24"/>
      <c r="AC40" s="20"/>
      <c r="AD40" s="24"/>
      <c r="AE40" s="16"/>
      <c r="AF40" s="18"/>
      <c r="AG40" s="16"/>
      <c r="AH40" s="18"/>
      <c r="AI40" s="16"/>
      <c r="AJ40" s="18"/>
      <c r="AK40" s="16"/>
      <c r="AL40" s="18"/>
      <c r="AM40" s="16"/>
      <c r="AN40" s="18"/>
      <c r="AO40" s="2"/>
      <c r="AP40" s="23"/>
      <c r="AQ40" s="23"/>
      <c r="AR40" s="26"/>
      <c r="AS40" s="4"/>
      <c r="AT40" s="6"/>
      <c r="AU40" s="4"/>
      <c r="AV40" s="6"/>
      <c r="AW40" s="4"/>
      <c r="AX40" s="6"/>
      <c r="AY40" s="4"/>
      <c r="AZ40" s="6"/>
      <c r="BA40" s="4"/>
      <c r="BB40" s="6"/>
      <c r="BC40" s="4"/>
      <c r="BD40" s="6"/>
      <c r="BE40" s="28"/>
      <c r="BF40" s="6"/>
      <c r="BG40" s="4"/>
      <c r="BH40" s="6"/>
      <c r="BI40" s="4"/>
      <c r="BJ40" s="6"/>
      <c r="BK40" s="4"/>
      <c r="BL40" s="6"/>
      <c r="BM40" s="4"/>
      <c r="BN40" s="6"/>
      <c r="BO40" s="4"/>
      <c r="BP40" s="6"/>
      <c r="BQ40" s="4"/>
      <c r="BR40" s="6"/>
      <c r="BS40" s="4"/>
      <c r="BT40" s="6"/>
      <c r="BU40" s="4"/>
      <c r="BV40" s="6"/>
      <c r="BW40" s="4"/>
      <c r="BX40" s="6"/>
      <c r="BY40" s="4"/>
      <c r="BZ40" s="6"/>
      <c r="CA40" s="4"/>
      <c r="CB40" s="6"/>
      <c r="CC40" s="4"/>
      <c r="CD40" s="6"/>
      <c r="CE40" s="4"/>
      <c r="CF40" s="6"/>
      <c r="CG40" s="4"/>
      <c r="CH40" s="6"/>
    </row>
    <row r="41" spans="1:86" s="3" customFormat="1" ht="5" customHeight="1" x14ac:dyDescent="0.35">
      <c r="A41" s="152"/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</row>
    <row r="42" spans="1:86" x14ac:dyDescent="0.35">
      <c r="A42" s="152"/>
      <c r="B42" s="31" t="s">
        <v>21</v>
      </c>
      <c r="C42" s="15"/>
      <c r="D42" s="6"/>
      <c r="E42" s="4"/>
      <c r="F42" s="6"/>
      <c r="G42" s="4"/>
      <c r="H42" s="6"/>
      <c r="I42" s="4"/>
      <c r="J42" s="6"/>
      <c r="K42" s="4"/>
      <c r="L42" s="6"/>
      <c r="M42" s="4"/>
      <c r="N42" s="6"/>
      <c r="O42" s="4"/>
      <c r="P42" s="6"/>
      <c r="Q42" s="4"/>
      <c r="R42" s="6"/>
      <c r="S42" s="4"/>
      <c r="T42" s="6"/>
      <c r="U42" s="4"/>
      <c r="V42" s="6"/>
      <c r="W42" s="4"/>
      <c r="X42" s="6"/>
      <c r="Y42" s="4"/>
      <c r="Z42" s="6"/>
      <c r="AA42" s="4"/>
      <c r="AB42" s="6"/>
      <c r="AC42" s="4"/>
      <c r="AD42" s="6"/>
      <c r="AE42" s="4"/>
      <c r="AF42" s="6"/>
      <c r="AG42" s="4"/>
      <c r="AH42" s="6"/>
      <c r="AI42" s="4"/>
      <c r="AJ42" s="6"/>
      <c r="AK42" s="4"/>
      <c r="AL42" s="6"/>
      <c r="AM42" s="4"/>
      <c r="AN42" s="6"/>
      <c r="AO42" s="16"/>
      <c r="AP42" s="18"/>
      <c r="AQ42" s="16"/>
      <c r="AR42" s="25"/>
      <c r="AS42" s="21"/>
      <c r="AT42" s="26"/>
      <c r="AU42" s="22"/>
      <c r="AV42" s="6"/>
      <c r="AW42" s="4"/>
      <c r="AX42" s="6"/>
      <c r="AY42" s="4"/>
      <c r="AZ42" s="6"/>
      <c r="BA42" s="4"/>
      <c r="BB42" s="6"/>
      <c r="BC42" s="4"/>
      <c r="BD42" s="6"/>
      <c r="BE42" s="28"/>
      <c r="BF42" s="6"/>
      <c r="BG42" s="4"/>
      <c r="BH42" s="6"/>
      <c r="BI42" s="4"/>
      <c r="BJ42" s="6"/>
      <c r="BK42" s="4"/>
      <c r="BL42" s="6"/>
      <c r="BM42" s="4"/>
      <c r="BN42" s="6"/>
      <c r="BO42" s="4"/>
      <c r="BP42" s="6"/>
      <c r="BQ42" s="4"/>
      <c r="BR42" s="6"/>
      <c r="BS42" s="4"/>
      <c r="BT42" s="6"/>
      <c r="BU42" s="4"/>
      <c r="BV42" s="6"/>
      <c r="BW42" s="4"/>
      <c r="BX42" s="6"/>
      <c r="BY42" s="4"/>
      <c r="BZ42" s="6"/>
      <c r="CA42" s="4"/>
      <c r="CB42" s="6"/>
      <c r="CC42" s="4"/>
      <c r="CD42" s="6"/>
      <c r="CE42" s="4"/>
      <c r="CF42" s="6"/>
      <c r="CG42" s="4"/>
      <c r="CH42" s="6"/>
    </row>
    <row r="43" spans="1:86" s="3" customFormat="1" ht="5" customHeight="1" x14ac:dyDescent="0.35">
      <c r="A43" s="152"/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</row>
    <row r="44" spans="1:86" x14ac:dyDescent="0.35">
      <c r="A44" s="152"/>
      <c r="B44" s="31" t="s">
        <v>22</v>
      </c>
      <c r="C44" s="15"/>
      <c r="D44" s="6"/>
      <c r="E44" s="4"/>
      <c r="F44" s="6"/>
      <c r="G44" s="4"/>
      <c r="H44" s="6"/>
      <c r="I44" s="4"/>
      <c r="J44" s="6"/>
      <c r="K44" s="4"/>
      <c r="L44" s="6"/>
      <c r="M44" s="4"/>
      <c r="N44" s="6"/>
      <c r="O44" s="4"/>
      <c r="P44" s="6"/>
      <c r="Q44" s="4"/>
      <c r="R44" s="6"/>
      <c r="S44" s="4"/>
      <c r="T44" s="6"/>
      <c r="U44" s="4"/>
      <c r="V44" s="6"/>
      <c r="W44" s="4"/>
      <c r="X44" s="6"/>
      <c r="Y44" s="4"/>
      <c r="Z44" s="6"/>
      <c r="AA44" s="4"/>
      <c r="AB44" s="18"/>
      <c r="AC44" s="16"/>
      <c r="AD44" s="18"/>
      <c r="AE44" s="16"/>
      <c r="AF44" s="18"/>
      <c r="AG44" s="16"/>
      <c r="AH44" s="25"/>
      <c r="AI44" s="22"/>
      <c r="AJ44" s="6"/>
      <c r="AK44" s="4"/>
      <c r="AL44" s="6"/>
      <c r="AM44" s="4"/>
      <c r="AN44" s="6"/>
      <c r="AO44" s="4"/>
      <c r="AP44" s="6"/>
      <c r="AQ44" s="4"/>
      <c r="AR44" s="6"/>
      <c r="AS44" s="4"/>
      <c r="AT44" s="6"/>
      <c r="AU44" s="4"/>
      <c r="AV44" s="6"/>
      <c r="AW44" s="4"/>
      <c r="AX44" s="6"/>
      <c r="AY44" s="4"/>
      <c r="AZ44" s="6"/>
      <c r="BA44" s="4"/>
      <c r="BB44" s="6"/>
      <c r="BC44" s="4"/>
      <c r="BD44" s="6"/>
      <c r="BE44" s="4"/>
      <c r="BF44" s="6"/>
      <c r="BG44" s="4"/>
      <c r="BH44" s="6"/>
      <c r="BI44" s="4"/>
      <c r="BJ44" s="6"/>
      <c r="BK44" s="4"/>
      <c r="BL44" s="6"/>
      <c r="BM44" s="4"/>
      <c r="BN44" s="6"/>
      <c r="BO44" s="4"/>
      <c r="BP44" s="6"/>
      <c r="BQ44" s="4"/>
      <c r="BR44" s="6"/>
      <c r="BS44" s="4"/>
      <c r="BT44" s="6"/>
      <c r="BU44" s="4"/>
      <c r="BV44" s="6"/>
      <c r="BW44" s="4"/>
      <c r="BX44" s="6"/>
      <c r="BY44" s="4"/>
      <c r="BZ44" s="6"/>
      <c r="CA44" s="4"/>
      <c r="CB44" s="6"/>
      <c r="CC44" s="4"/>
      <c r="CD44" s="6"/>
      <c r="CE44" s="4"/>
      <c r="CF44" s="6"/>
      <c r="CG44" s="4"/>
      <c r="CH44" s="6"/>
    </row>
    <row r="45" spans="1:86" s="3" customFormat="1" ht="5" customHeight="1" x14ac:dyDescent="0.35">
      <c r="A45" s="152"/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</row>
    <row r="46" spans="1:86" x14ac:dyDescent="0.35">
      <c r="A46" s="152"/>
      <c r="B46" s="31" t="s">
        <v>23</v>
      </c>
      <c r="C46" s="15"/>
      <c r="D46" s="6"/>
      <c r="E46" s="4"/>
      <c r="F46" s="6"/>
      <c r="G46" s="4"/>
      <c r="H46" s="6"/>
      <c r="I46" s="4"/>
      <c r="J46" s="6"/>
      <c r="K46" s="4"/>
      <c r="L46" s="6"/>
      <c r="M46" s="4"/>
      <c r="N46" s="6"/>
      <c r="O46" s="4"/>
      <c r="P46" s="6"/>
      <c r="Q46" s="4"/>
      <c r="R46" s="6"/>
      <c r="S46" s="4"/>
      <c r="T46" s="6"/>
      <c r="U46" s="4"/>
      <c r="V46" s="6"/>
      <c r="W46" s="4"/>
      <c r="X46" s="6"/>
      <c r="Y46" s="4"/>
      <c r="Z46" s="6"/>
      <c r="AA46" s="4"/>
      <c r="AB46" s="6"/>
      <c r="AC46" s="4"/>
      <c r="AD46" s="6"/>
      <c r="AE46" s="4"/>
      <c r="AF46" s="6"/>
      <c r="AG46" s="4"/>
      <c r="AH46" s="6"/>
      <c r="AI46" s="4"/>
      <c r="AJ46" s="6"/>
      <c r="AK46" s="4"/>
      <c r="AL46" s="18"/>
      <c r="AM46" s="16"/>
      <c r="AN46" s="18"/>
      <c r="AO46" s="16"/>
      <c r="AP46" s="18"/>
      <c r="AQ46" s="16"/>
      <c r="AR46" s="25"/>
      <c r="AS46" s="22"/>
      <c r="AT46" s="6"/>
      <c r="AU46" s="4"/>
      <c r="AV46" s="6"/>
      <c r="AW46" s="4"/>
      <c r="AX46" s="6"/>
      <c r="AY46" s="4"/>
      <c r="AZ46" s="6"/>
      <c r="BA46" s="4"/>
      <c r="BB46" s="6"/>
      <c r="BC46" s="4"/>
      <c r="BD46" s="6"/>
      <c r="BE46" s="4"/>
      <c r="BF46" s="6"/>
      <c r="BG46" s="4"/>
      <c r="BH46" s="6"/>
      <c r="BI46" s="4"/>
      <c r="BJ46" s="6"/>
      <c r="BK46" s="4"/>
      <c r="BL46" s="6"/>
      <c r="BM46" s="4"/>
      <c r="BN46" s="6"/>
      <c r="BO46" s="4"/>
      <c r="BP46" s="6"/>
      <c r="BQ46" s="4"/>
      <c r="BR46" s="6"/>
      <c r="BS46" s="4"/>
      <c r="BT46" s="6"/>
      <c r="BU46" s="4"/>
      <c r="BV46" s="6"/>
      <c r="BW46" s="4"/>
      <c r="BX46" s="6"/>
      <c r="BY46" s="4"/>
      <c r="BZ46" s="6"/>
      <c r="CA46" s="4"/>
      <c r="CB46" s="6"/>
      <c r="CC46" s="4"/>
      <c r="CD46" s="6"/>
      <c r="CE46" s="4"/>
      <c r="CF46" s="6"/>
      <c r="CG46" s="4"/>
      <c r="CH46" s="6"/>
    </row>
    <row r="47" spans="1:86" s="3" customFormat="1" ht="5" customHeight="1" x14ac:dyDescent="0.35">
      <c r="A47" s="152"/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</row>
    <row r="48" spans="1:86" x14ac:dyDescent="0.35">
      <c r="A48" s="152"/>
      <c r="B48" s="31" t="s">
        <v>25</v>
      </c>
      <c r="C48" s="15"/>
      <c r="D48" s="6"/>
      <c r="E48" s="4"/>
      <c r="F48" s="6"/>
      <c r="G48" s="4"/>
      <c r="H48" s="6"/>
      <c r="I48" s="4"/>
      <c r="J48" s="18"/>
      <c r="K48" s="16"/>
      <c r="L48" s="18"/>
      <c r="M48" s="16"/>
      <c r="N48" s="18"/>
      <c r="O48" s="16"/>
      <c r="P48" s="18"/>
      <c r="Q48" s="16"/>
      <c r="R48" s="18"/>
      <c r="S48" s="16"/>
      <c r="T48" s="18"/>
      <c r="U48" s="16"/>
      <c r="V48" s="18"/>
      <c r="W48" s="16"/>
      <c r="X48" s="18"/>
      <c r="Y48" s="16"/>
      <c r="Z48" s="18"/>
      <c r="AA48" s="16"/>
      <c r="AB48" s="18"/>
      <c r="AC48" s="16"/>
      <c r="AD48" s="18"/>
      <c r="AE48" s="16"/>
      <c r="AF48" s="18"/>
      <c r="AG48" s="16"/>
      <c r="AH48" s="18"/>
      <c r="AI48" s="16"/>
      <c r="AJ48" s="18"/>
      <c r="AK48" s="16"/>
      <c r="AL48" s="18"/>
      <c r="AM48" s="16"/>
      <c r="AN48" s="18"/>
      <c r="AO48" s="16"/>
      <c r="AP48" s="18"/>
      <c r="AQ48" s="21"/>
      <c r="AR48" s="26"/>
      <c r="AS48" s="4"/>
      <c r="AT48" s="6"/>
      <c r="AU48" s="4"/>
      <c r="AV48" s="6"/>
      <c r="AW48" s="4"/>
      <c r="AX48" s="6"/>
      <c r="AY48" s="4"/>
      <c r="AZ48" s="6"/>
      <c r="BA48" s="4"/>
      <c r="BB48" s="6"/>
      <c r="BC48" s="4"/>
      <c r="BD48" s="6"/>
      <c r="BE48" s="4"/>
      <c r="BF48" s="6"/>
      <c r="BG48" s="4"/>
      <c r="BH48" s="6"/>
      <c r="BI48" s="4"/>
      <c r="BJ48" s="6"/>
      <c r="BK48" s="4"/>
      <c r="BL48" s="6"/>
      <c r="BM48" s="4"/>
      <c r="BN48" s="6"/>
      <c r="BO48" s="4"/>
      <c r="BP48" s="6"/>
      <c r="BQ48" s="4"/>
      <c r="BR48" s="6"/>
      <c r="BS48" s="4"/>
      <c r="BT48" s="6"/>
      <c r="BU48" s="4"/>
      <c r="BV48" s="6"/>
      <c r="BW48" s="4"/>
      <c r="BX48" s="6"/>
      <c r="BY48" s="4"/>
      <c r="BZ48" s="6"/>
      <c r="CA48" s="4"/>
      <c r="CB48" s="6"/>
      <c r="CC48" s="4"/>
      <c r="CD48" s="6"/>
      <c r="CE48" s="4"/>
      <c r="CF48" s="6"/>
      <c r="CG48" s="4"/>
      <c r="CH48" s="6"/>
    </row>
    <row r="49" spans="1:88" s="3" customFormat="1" ht="5" customHeight="1" x14ac:dyDescent="0.35">
      <c r="A49" s="152"/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</row>
    <row r="50" spans="1:88" x14ac:dyDescent="0.35">
      <c r="A50" s="152"/>
      <c r="B50" s="31" t="s">
        <v>27</v>
      </c>
      <c r="C50" s="15"/>
      <c r="D50" s="6"/>
      <c r="E50" s="4"/>
      <c r="F50" s="6"/>
      <c r="G50" s="4"/>
      <c r="H50" s="6"/>
      <c r="I50" s="4"/>
      <c r="J50" s="6"/>
      <c r="K50" s="16"/>
      <c r="L50" s="18"/>
      <c r="M50" s="16"/>
      <c r="N50" s="18"/>
      <c r="O50" s="16"/>
      <c r="P50" s="18"/>
      <c r="Q50" s="16"/>
      <c r="R50" s="18"/>
      <c r="S50" s="16"/>
      <c r="T50" s="6"/>
      <c r="U50" s="4"/>
      <c r="V50" s="6"/>
      <c r="W50" s="4"/>
      <c r="X50" s="6"/>
      <c r="Y50" s="4"/>
      <c r="Z50" s="6"/>
      <c r="AA50" s="4"/>
      <c r="AB50" s="6"/>
      <c r="AC50" s="4"/>
      <c r="AD50" s="6"/>
      <c r="AE50" s="4"/>
      <c r="AF50" s="6"/>
      <c r="AG50" s="4"/>
      <c r="AH50" s="6"/>
      <c r="AI50" s="4"/>
      <c r="AJ50" s="6"/>
      <c r="AK50" s="4"/>
      <c r="AL50" s="6"/>
      <c r="AM50" s="4"/>
      <c r="AN50" s="6"/>
      <c r="AO50" s="4"/>
      <c r="AP50" s="6"/>
      <c r="AQ50" s="4"/>
      <c r="AR50" s="27"/>
      <c r="AS50" s="22"/>
      <c r="AT50" s="6"/>
      <c r="AU50" s="4"/>
      <c r="AV50" s="6"/>
      <c r="AW50" s="4"/>
      <c r="AX50" s="6"/>
      <c r="AY50" s="4"/>
      <c r="AZ50" s="6"/>
      <c r="BA50" s="4"/>
      <c r="BB50" s="6"/>
      <c r="BC50" s="4"/>
      <c r="BD50" s="6"/>
      <c r="BE50" s="4"/>
      <c r="BF50" s="6"/>
      <c r="BG50" s="4"/>
      <c r="BH50" s="6"/>
      <c r="BI50" s="4"/>
      <c r="BJ50" s="6"/>
      <c r="BK50" s="4"/>
      <c r="BL50" s="6"/>
      <c r="BM50" s="4"/>
      <c r="BN50" s="6"/>
      <c r="BO50" s="4"/>
      <c r="BP50" s="6"/>
      <c r="BQ50" s="4"/>
      <c r="BR50" s="6"/>
      <c r="BS50" s="4"/>
      <c r="BT50" s="6"/>
      <c r="BU50" s="4"/>
      <c r="BV50" s="6"/>
      <c r="BW50" s="4"/>
      <c r="BX50" s="6"/>
      <c r="BY50" s="4"/>
      <c r="BZ50" s="6"/>
      <c r="CA50" s="4"/>
      <c r="CB50" s="6"/>
      <c r="CC50" s="4"/>
      <c r="CD50" s="6"/>
      <c r="CE50" s="4"/>
      <c r="CF50" s="6"/>
      <c r="CG50" s="4"/>
      <c r="CH50" s="6"/>
    </row>
    <row r="51" spans="1:88" s="3" customFormat="1" ht="5" customHeight="1" x14ac:dyDescent="0.35">
      <c r="A51" s="153"/>
      <c r="B51" s="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</row>
    <row r="52" spans="1:88" x14ac:dyDescent="0.35">
      <c r="A52" s="151" t="s">
        <v>36</v>
      </c>
      <c r="B52" s="31" t="s">
        <v>28</v>
      </c>
      <c r="C52" s="15"/>
      <c r="D52" s="6"/>
      <c r="E52" s="4"/>
      <c r="F52" s="6"/>
      <c r="G52" s="4"/>
      <c r="H52" s="6"/>
      <c r="I52" s="4"/>
      <c r="J52" s="6"/>
      <c r="K52" s="4"/>
      <c r="L52" s="6"/>
      <c r="M52" s="4"/>
      <c r="N52" s="6"/>
      <c r="O52" s="4"/>
      <c r="P52" s="6"/>
      <c r="Q52" s="4"/>
      <c r="R52" s="6"/>
      <c r="S52" s="4"/>
      <c r="T52" s="6"/>
      <c r="U52" s="4"/>
      <c r="V52" s="6"/>
      <c r="W52" s="4"/>
      <c r="X52" s="6"/>
      <c r="Y52" s="4"/>
      <c r="Z52" s="6"/>
      <c r="AA52" s="4"/>
      <c r="AB52" s="6"/>
      <c r="AC52" s="4"/>
      <c r="AD52" s="6"/>
      <c r="AE52" s="4"/>
      <c r="AF52" s="18"/>
      <c r="AG52" s="16"/>
      <c r="AH52" s="18"/>
      <c r="AI52" s="16"/>
      <c r="AJ52" s="18"/>
      <c r="AK52" s="20"/>
      <c r="AL52" s="24"/>
      <c r="AM52" s="20"/>
      <c r="AN52" s="24"/>
      <c r="AO52" s="20"/>
      <c r="AP52" s="24"/>
      <c r="AQ52" s="16"/>
      <c r="AR52" s="18"/>
      <c r="AS52" s="16"/>
      <c r="AT52" s="18"/>
      <c r="AU52" s="16"/>
      <c r="AV52" s="18"/>
      <c r="AW52" s="16"/>
      <c r="AX52" s="18"/>
      <c r="AY52" s="16"/>
      <c r="AZ52" s="18"/>
      <c r="BA52" s="21"/>
      <c r="BB52" s="25"/>
      <c r="BC52" s="23"/>
      <c r="BD52" s="27"/>
      <c r="BE52" s="23"/>
      <c r="BF52" s="27"/>
      <c r="BG52" s="22"/>
      <c r="BH52" s="26"/>
      <c r="BI52" s="4"/>
      <c r="BJ52" s="6"/>
      <c r="BK52" s="4"/>
      <c r="BL52" s="6"/>
      <c r="BM52" s="4"/>
      <c r="BN52" s="6"/>
      <c r="BO52" s="4"/>
      <c r="BP52" s="6"/>
      <c r="BQ52" s="4"/>
      <c r="BR52" s="6"/>
      <c r="BS52" s="4"/>
      <c r="BT52" s="28"/>
      <c r="BU52" s="4"/>
      <c r="BV52" s="6"/>
      <c r="BW52" s="4"/>
      <c r="BX52" s="6"/>
      <c r="BY52" s="4"/>
      <c r="BZ52" s="6"/>
      <c r="CA52" s="4"/>
      <c r="CB52" s="6"/>
      <c r="CC52" s="4"/>
      <c r="CD52" s="6"/>
      <c r="CE52" s="4"/>
      <c r="CF52" s="6"/>
      <c r="CG52" s="4"/>
      <c r="CH52" s="6"/>
    </row>
    <row r="53" spans="1:88" s="3" customFormat="1" ht="5" customHeight="1" x14ac:dyDescent="0.35">
      <c r="A53" s="152"/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/>
      <c r="CJ53"/>
    </row>
    <row r="54" spans="1:88" x14ac:dyDescent="0.35">
      <c r="A54" s="152"/>
      <c r="B54" s="31" t="s">
        <v>31</v>
      </c>
      <c r="C54" s="15"/>
      <c r="D54" s="6"/>
      <c r="E54" s="4"/>
      <c r="F54" s="6"/>
      <c r="G54" s="4"/>
      <c r="H54" s="6"/>
      <c r="I54" s="4"/>
      <c r="J54" s="6"/>
      <c r="K54" s="4"/>
      <c r="L54" s="6"/>
      <c r="M54" s="4"/>
      <c r="N54" s="6"/>
      <c r="O54" s="4"/>
      <c r="P54" s="6"/>
      <c r="Q54" s="4"/>
      <c r="R54" s="6"/>
      <c r="S54" s="4"/>
      <c r="T54" s="6"/>
      <c r="U54" s="4"/>
      <c r="V54" s="6"/>
      <c r="W54" s="4"/>
      <c r="X54" s="6"/>
      <c r="Y54" s="4"/>
      <c r="Z54" s="6"/>
      <c r="AA54" s="4"/>
      <c r="AB54" s="6"/>
      <c r="AC54" s="4"/>
      <c r="AD54" s="6"/>
      <c r="AE54" s="4"/>
      <c r="AF54" s="6"/>
      <c r="AG54" s="4"/>
      <c r="AH54" s="6"/>
      <c r="AI54" s="4"/>
      <c r="AJ54" s="6"/>
      <c r="AK54" s="16"/>
      <c r="AL54" s="18"/>
      <c r="AM54" s="16"/>
      <c r="AN54" s="18"/>
      <c r="AO54" s="16"/>
      <c r="AP54" s="24"/>
      <c r="AQ54" s="20"/>
      <c r="AR54" s="24"/>
      <c r="AS54" s="20"/>
      <c r="AT54" s="24"/>
      <c r="AU54" s="20"/>
      <c r="AV54" s="24"/>
      <c r="AW54" s="16"/>
      <c r="AX54" s="18"/>
      <c r="AY54" s="16"/>
      <c r="AZ54" s="18"/>
      <c r="BA54" s="16"/>
      <c r="BB54" s="18"/>
      <c r="BC54" s="16"/>
      <c r="BD54" s="18"/>
      <c r="BE54" s="21"/>
      <c r="BF54" s="27"/>
      <c r="BG54" s="23"/>
      <c r="BH54" s="27"/>
      <c r="BI54" s="22"/>
      <c r="BJ54" s="6"/>
      <c r="BK54" s="4"/>
      <c r="BL54" s="6"/>
      <c r="BM54" s="4"/>
      <c r="BN54" s="6"/>
      <c r="BO54" s="4"/>
      <c r="BP54" s="6"/>
      <c r="BQ54" s="4"/>
      <c r="BR54" s="6"/>
      <c r="BS54" s="4"/>
      <c r="BT54" s="28"/>
      <c r="BU54" s="4"/>
      <c r="BV54" s="6"/>
      <c r="BW54" s="4"/>
      <c r="BX54" s="6"/>
      <c r="BY54" s="4"/>
      <c r="BZ54" s="6"/>
      <c r="CA54" s="4"/>
      <c r="CB54" s="6"/>
      <c r="CC54" s="4"/>
      <c r="CD54" s="6"/>
      <c r="CE54" s="4"/>
      <c r="CF54" s="6"/>
      <c r="CG54" s="4"/>
      <c r="CH54" s="6"/>
    </row>
    <row r="55" spans="1:88" s="3" customFormat="1" ht="5" customHeight="1" x14ac:dyDescent="0.35">
      <c r="A55" s="152"/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/>
      <c r="CJ55"/>
    </row>
    <row r="56" spans="1:88" x14ac:dyDescent="0.35">
      <c r="A56" s="152"/>
      <c r="B56" s="31" t="s">
        <v>29</v>
      </c>
      <c r="C56" s="15"/>
      <c r="D56" s="6"/>
      <c r="E56" s="4"/>
      <c r="F56" s="6"/>
      <c r="G56" s="4"/>
      <c r="H56" s="6"/>
      <c r="I56" s="4"/>
      <c r="J56" s="6"/>
      <c r="K56" s="4"/>
      <c r="L56" s="6"/>
      <c r="M56" s="4"/>
      <c r="N56" s="6"/>
      <c r="O56" s="4"/>
      <c r="P56" s="6"/>
      <c r="Q56" s="4"/>
      <c r="R56" s="6"/>
      <c r="S56" s="4"/>
      <c r="T56" s="6"/>
      <c r="U56" s="4"/>
      <c r="V56" s="6"/>
      <c r="W56" s="4"/>
      <c r="X56" s="6"/>
      <c r="Y56" s="4"/>
      <c r="Z56" s="6"/>
      <c r="AA56" s="4"/>
      <c r="AB56" s="6"/>
      <c r="AC56" s="4"/>
      <c r="AD56" s="6"/>
      <c r="AE56" s="4"/>
      <c r="AF56" s="6"/>
      <c r="AG56" s="4"/>
      <c r="AH56" s="6"/>
      <c r="AI56" s="4"/>
      <c r="AJ56" s="6"/>
      <c r="AK56" s="4"/>
      <c r="AL56" s="6"/>
      <c r="AM56" s="4"/>
      <c r="AN56" s="6"/>
      <c r="AO56" s="4"/>
      <c r="AP56" s="6"/>
      <c r="AQ56" s="4"/>
      <c r="AR56" s="6"/>
      <c r="AS56" s="4"/>
      <c r="AT56" s="6"/>
      <c r="AU56" s="4"/>
      <c r="AV56" s="6"/>
      <c r="AW56" s="4"/>
      <c r="AX56" s="6"/>
      <c r="AY56" s="4"/>
      <c r="AZ56" s="6"/>
      <c r="BA56" s="4"/>
      <c r="BB56" s="6"/>
      <c r="BC56" s="16"/>
      <c r="BD56" s="18"/>
      <c r="BE56" s="16"/>
      <c r="BF56" s="18"/>
      <c r="BG56" s="21"/>
      <c r="BH56" s="25"/>
      <c r="BI56" s="22"/>
      <c r="BJ56" s="6"/>
      <c r="BK56" s="4"/>
      <c r="BL56" s="6"/>
      <c r="BM56" s="4"/>
      <c r="BN56" s="6"/>
      <c r="BO56" s="4"/>
      <c r="BP56" s="6"/>
      <c r="BQ56" s="4"/>
      <c r="BR56" s="6"/>
      <c r="BS56" s="4"/>
      <c r="BT56" s="6"/>
      <c r="BU56" s="28"/>
      <c r="BV56" s="6"/>
      <c r="BW56" s="4"/>
      <c r="BX56" s="6"/>
      <c r="BY56" s="4"/>
      <c r="BZ56" s="6"/>
      <c r="CA56" s="4"/>
      <c r="CB56" s="6"/>
      <c r="CC56" s="4"/>
      <c r="CD56" s="6"/>
      <c r="CE56" s="4"/>
      <c r="CF56" s="6"/>
      <c r="CG56" s="4"/>
      <c r="CH56" s="6"/>
    </row>
    <row r="57" spans="1:88" s="3" customFormat="1" ht="5" customHeight="1" x14ac:dyDescent="0.35">
      <c r="A57" s="152"/>
      <c r="B57" s="7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/>
      <c r="CJ57"/>
    </row>
    <row r="58" spans="1:88" x14ac:dyDescent="0.35">
      <c r="A58" s="152"/>
      <c r="B58" s="31" t="s">
        <v>30</v>
      </c>
      <c r="C58" s="15"/>
      <c r="D58" s="6"/>
      <c r="E58" s="4"/>
      <c r="F58" s="6"/>
      <c r="G58" s="4"/>
      <c r="H58" s="6"/>
      <c r="I58" s="4"/>
      <c r="J58" s="6"/>
      <c r="K58" s="4"/>
      <c r="L58" s="6"/>
      <c r="M58" s="4"/>
      <c r="N58" s="6"/>
      <c r="O58" s="4"/>
      <c r="P58" s="6"/>
      <c r="Q58" s="4"/>
      <c r="R58" s="6"/>
      <c r="S58" s="4"/>
      <c r="T58" s="6"/>
      <c r="U58" s="4"/>
      <c r="V58" s="6"/>
      <c r="W58" s="4"/>
      <c r="X58" s="6"/>
      <c r="Y58" s="4"/>
      <c r="Z58" s="6"/>
      <c r="AA58" s="4"/>
      <c r="AB58" s="6"/>
      <c r="AC58" s="4"/>
      <c r="AD58" s="6"/>
      <c r="AE58" s="4"/>
      <c r="AF58" s="6"/>
      <c r="AG58" s="4"/>
      <c r="AH58" s="6"/>
      <c r="AI58" s="16"/>
      <c r="AJ58" s="18"/>
      <c r="AK58" s="16"/>
      <c r="AL58" s="18"/>
      <c r="AM58" s="16"/>
      <c r="AN58" s="18"/>
      <c r="AO58" s="20"/>
      <c r="AP58" s="24"/>
      <c r="AQ58" s="20"/>
      <c r="AR58" s="24"/>
      <c r="AS58" s="20"/>
      <c r="AT58" s="24"/>
      <c r="AU58" s="20"/>
      <c r="AV58" s="18"/>
      <c r="AW58" s="16"/>
      <c r="AX58" s="18"/>
      <c r="AY58" s="16"/>
      <c r="AZ58" s="18"/>
      <c r="BA58" s="16"/>
      <c r="BB58" s="18"/>
      <c r="BC58" s="16"/>
      <c r="BD58" s="25"/>
      <c r="BE58" s="21"/>
      <c r="BF58" s="27"/>
      <c r="BG58" s="23"/>
      <c r="BH58" s="27"/>
      <c r="BI58" s="23"/>
      <c r="BJ58" s="6"/>
      <c r="BK58" s="4"/>
      <c r="BL58" s="6"/>
      <c r="BM58" s="4"/>
      <c r="BN58" s="6"/>
      <c r="BO58" s="4"/>
      <c r="BP58" s="6"/>
      <c r="BQ58" s="4"/>
      <c r="BR58" s="6"/>
      <c r="BS58" s="4"/>
      <c r="BT58" s="6"/>
      <c r="BU58" s="4"/>
      <c r="BV58" s="6"/>
      <c r="BW58" s="4"/>
      <c r="BX58" s="6"/>
      <c r="BY58" s="4"/>
      <c r="BZ58" s="6"/>
      <c r="CA58" s="4"/>
      <c r="CB58" s="6"/>
      <c r="CC58" s="4"/>
      <c r="CD58" s="6"/>
      <c r="CE58" s="4"/>
      <c r="CF58" s="6"/>
      <c r="CG58" s="4"/>
      <c r="CH58" s="6"/>
    </row>
    <row r="59" spans="1:88" s="3" customFormat="1" ht="5" customHeight="1" x14ac:dyDescent="0.35">
      <c r="A59" s="152"/>
      <c r="B59" s="7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/>
      <c r="CJ59"/>
    </row>
    <row r="60" spans="1:88" x14ac:dyDescent="0.35">
      <c r="A60" s="152"/>
      <c r="B60" s="31" t="s">
        <v>32</v>
      </c>
      <c r="C60" s="15"/>
      <c r="D60" s="6"/>
      <c r="E60" s="4"/>
      <c r="F60" s="6"/>
      <c r="G60" s="4"/>
      <c r="H60" s="6"/>
      <c r="I60" s="4"/>
      <c r="J60" s="6"/>
      <c r="K60" s="4"/>
      <c r="L60" s="6"/>
      <c r="M60" s="4"/>
      <c r="N60" s="6"/>
      <c r="O60" s="4"/>
      <c r="P60" s="6"/>
      <c r="Q60" s="4"/>
      <c r="R60" s="6"/>
      <c r="S60" s="4"/>
      <c r="T60" s="6"/>
      <c r="U60" s="4"/>
      <c r="V60" s="6"/>
      <c r="W60" s="4"/>
      <c r="X60" s="6"/>
      <c r="Y60" s="4"/>
      <c r="Z60" s="6"/>
      <c r="AA60" s="4"/>
      <c r="AB60" s="6"/>
      <c r="AC60" s="4"/>
      <c r="AD60" s="6"/>
      <c r="AE60" s="4"/>
      <c r="AF60" s="6"/>
      <c r="AG60" s="4"/>
      <c r="AH60" s="6"/>
      <c r="AI60" s="4"/>
      <c r="AJ60" s="6"/>
      <c r="AK60" s="4"/>
      <c r="AL60" s="6"/>
      <c r="AM60" s="4"/>
      <c r="AN60" s="6"/>
      <c r="AO60" s="16"/>
      <c r="AP60" s="18"/>
      <c r="AQ60" s="16"/>
      <c r="AR60" s="18"/>
      <c r="AS60" s="16"/>
      <c r="AT60" s="24"/>
      <c r="AU60" s="20"/>
      <c r="AV60" s="24"/>
      <c r="AW60" s="20"/>
      <c r="AX60" s="24"/>
      <c r="AY60" s="20"/>
      <c r="AZ60" s="24"/>
      <c r="BA60" s="16"/>
      <c r="BB60" s="18"/>
      <c r="BC60" s="16"/>
      <c r="BD60" s="18"/>
      <c r="BE60" s="16"/>
      <c r="BF60" s="18"/>
      <c r="BG60" s="16"/>
      <c r="BH60" s="18"/>
      <c r="BI60" s="16"/>
      <c r="BJ60" s="25"/>
      <c r="BK60" s="23"/>
      <c r="BL60" s="27"/>
      <c r="BM60" s="22"/>
      <c r="BN60" s="6"/>
      <c r="BO60" s="4"/>
      <c r="BP60" s="6"/>
      <c r="BQ60" s="4"/>
      <c r="BR60" s="6"/>
      <c r="BS60" s="4"/>
      <c r="BT60" s="6"/>
      <c r="BU60" s="28"/>
      <c r="BV60" s="6"/>
      <c r="BW60" s="4"/>
      <c r="BX60" s="6"/>
      <c r="BY60" s="4"/>
      <c r="BZ60" s="6"/>
      <c r="CA60" s="4"/>
      <c r="CB60" s="6"/>
      <c r="CC60" s="4"/>
      <c r="CD60" s="6"/>
      <c r="CE60" s="4"/>
      <c r="CF60" s="6"/>
      <c r="CG60" s="4"/>
      <c r="CH60" s="6"/>
    </row>
    <row r="61" spans="1:88" s="3" customFormat="1" ht="5" customHeight="1" x14ac:dyDescent="0.35">
      <c r="A61" s="152"/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/>
      <c r="CJ61"/>
    </row>
    <row r="62" spans="1:88" x14ac:dyDescent="0.35">
      <c r="A62" s="152"/>
      <c r="B62" s="31" t="s">
        <v>33</v>
      </c>
      <c r="C62" s="15"/>
      <c r="D62" s="6"/>
      <c r="E62" s="4"/>
      <c r="F62" s="6"/>
      <c r="G62" s="4"/>
      <c r="H62" s="6"/>
      <c r="I62" s="4"/>
      <c r="J62" s="6"/>
      <c r="K62" s="4"/>
      <c r="L62" s="6"/>
      <c r="M62" s="4"/>
      <c r="N62" s="6"/>
      <c r="O62" s="4"/>
      <c r="P62" s="6"/>
      <c r="Q62" s="4"/>
      <c r="R62" s="6"/>
      <c r="S62" s="4"/>
      <c r="T62" s="6"/>
      <c r="U62" s="4"/>
      <c r="V62" s="6"/>
      <c r="W62" s="4"/>
      <c r="X62" s="6"/>
      <c r="Y62" s="4"/>
      <c r="Z62" s="6"/>
      <c r="AA62" s="4"/>
      <c r="AB62" s="6"/>
      <c r="AC62" s="4"/>
      <c r="AD62" s="6"/>
      <c r="AE62" s="4"/>
      <c r="AF62" s="6"/>
      <c r="AG62" s="4"/>
      <c r="AH62" s="6"/>
      <c r="AI62" s="4"/>
      <c r="AJ62" s="6"/>
      <c r="AK62" s="4"/>
      <c r="AL62" s="6"/>
      <c r="AM62" s="4"/>
      <c r="AN62" s="6"/>
      <c r="AO62" s="4"/>
      <c r="AP62" s="6"/>
      <c r="AQ62" s="4"/>
      <c r="AR62" s="6"/>
      <c r="AS62" s="4"/>
      <c r="AT62" s="6"/>
      <c r="AU62" s="4"/>
      <c r="AV62" s="6"/>
      <c r="AW62" s="4"/>
      <c r="AX62" s="6"/>
      <c r="AY62" s="4"/>
      <c r="AZ62" s="6"/>
      <c r="BA62" s="4"/>
      <c r="BB62" s="6"/>
      <c r="BC62" s="4"/>
      <c r="BD62" s="6"/>
      <c r="BE62" s="4"/>
      <c r="BF62" s="18"/>
      <c r="BG62" s="16"/>
      <c r="BH62" s="18"/>
      <c r="BI62" s="21"/>
      <c r="BJ62" s="25"/>
      <c r="BK62" s="22"/>
      <c r="BL62" s="6"/>
      <c r="BM62" s="4"/>
      <c r="BN62" s="6"/>
      <c r="BO62" s="4"/>
      <c r="BP62" s="6"/>
      <c r="BQ62" s="4"/>
      <c r="BR62" s="6"/>
      <c r="BS62" s="4"/>
      <c r="BT62" s="6"/>
      <c r="BU62" s="4"/>
      <c r="BV62" s="28"/>
      <c r="BW62" s="4"/>
      <c r="BX62" s="6"/>
      <c r="BY62" s="4"/>
      <c r="BZ62" s="6"/>
      <c r="CA62" s="4"/>
      <c r="CB62" s="6"/>
      <c r="CC62" s="4"/>
      <c r="CD62" s="6"/>
      <c r="CE62" s="4"/>
      <c r="CF62" s="6"/>
      <c r="CG62" s="4"/>
      <c r="CH62" s="6"/>
    </row>
    <row r="63" spans="1:88" s="3" customFormat="1" ht="5" customHeight="1" x14ac:dyDescent="0.35">
      <c r="A63" s="152"/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/>
      <c r="CJ63"/>
    </row>
    <row r="64" spans="1:88" x14ac:dyDescent="0.35">
      <c r="A64" s="152"/>
      <c r="B64" s="31" t="s">
        <v>34</v>
      </c>
      <c r="C64" s="15"/>
      <c r="D64" s="6"/>
      <c r="E64" s="4"/>
      <c r="F64" s="6"/>
      <c r="G64" s="4"/>
      <c r="H64" s="6"/>
      <c r="I64" s="4"/>
      <c r="J64" s="6"/>
      <c r="K64" s="4"/>
      <c r="L64" s="6"/>
      <c r="M64" s="4"/>
      <c r="N64" s="6"/>
      <c r="O64" s="4"/>
      <c r="P64" s="6"/>
      <c r="Q64" s="4"/>
      <c r="R64" s="6"/>
      <c r="S64" s="4"/>
      <c r="T64" s="6"/>
      <c r="U64" s="4"/>
      <c r="V64" s="6"/>
      <c r="W64" s="4"/>
      <c r="X64" s="6"/>
      <c r="Y64" s="4"/>
      <c r="Z64" s="6"/>
      <c r="AA64" s="4"/>
      <c r="AB64" s="6"/>
      <c r="AC64" s="4"/>
      <c r="AD64" s="6"/>
      <c r="AE64" s="4"/>
      <c r="AF64" s="6"/>
      <c r="AG64" s="4"/>
      <c r="AH64" s="6"/>
      <c r="AI64" s="4"/>
      <c r="AJ64" s="6"/>
      <c r="AK64" s="4"/>
      <c r="AL64" s="6"/>
      <c r="AM64" s="4"/>
      <c r="AN64" s="6"/>
      <c r="AO64" s="4"/>
      <c r="AP64" s="6"/>
      <c r="AQ64" s="4"/>
      <c r="AR64" s="6"/>
      <c r="AS64" s="4"/>
      <c r="AT64" s="6"/>
      <c r="AU64" s="4"/>
      <c r="AV64" s="6"/>
      <c r="AW64" s="4"/>
      <c r="AX64" s="6"/>
      <c r="AY64" s="4"/>
      <c r="AZ64" s="6"/>
      <c r="BA64" s="4"/>
      <c r="BB64" s="6"/>
      <c r="BC64" s="16"/>
      <c r="BD64" s="18"/>
      <c r="BE64" s="16"/>
      <c r="BF64" s="18"/>
      <c r="BG64" s="21"/>
      <c r="BH64" s="26"/>
      <c r="BI64" s="4"/>
      <c r="BJ64" s="6"/>
      <c r="BK64" s="4"/>
      <c r="BL64" s="6"/>
      <c r="BM64" s="4"/>
      <c r="BN64" s="6"/>
      <c r="BO64" s="4"/>
      <c r="BP64" s="6"/>
      <c r="BQ64" s="4"/>
      <c r="BR64" s="6"/>
      <c r="BS64" s="4"/>
      <c r="BT64" s="6"/>
      <c r="BU64" s="4"/>
      <c r="BV64" s="6"/>
      <c r="BW64" s="4"/>
      <c r="BX64" s="6"/>
      <c r="BY64" s="4"/>
      <c r="BZ64" s="6"/>
      <c r="CA64" s="4"/>
      <c r="CB64" s="6"/>
      <c r="CC64" s="4"/>
      <c r="CD64" s="6"/>
      <c r="CE64" s="4"/>
      <c r="CF64" s="6"/>
      <c r="CG64" s="4"/>
      <c r="CH64" s="6"/>
    </row>
    <row r="65" spans="1:88" s="3" customFormat="1" ht="5" customHeight="1" x14ac:dyDescent="0.35">
      <c r="A65" s="152"/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/>
      <c r="CJ65"/>
    </row>
    <row r="66" spans="1:88" x14ac:dyDescent="0.35">
      <c r="A66" s="153"/>
      <c r="B66" s="31" t="s">
        <v>35</v>
      </c>
      <c r="C66" s="15"/>
      <c r="D66" s="6"/>
      <c r="E66" s="4"/>
      <c r="F66" s="6"/>
      <c r="G66" s="4"/>
      <c r="H66" s="6"/>
      <c r="I66" s="4"/>
      <c r="J66" s="6"/>
      <c r="K66" s="4"/>
      <c r="L66" s="6"/>
      <c r="M66" s="4"/>
      <c r="N66" s="6"/>
      <c r="O66" s="4"/>
      <c r="P66" s="6"/>
      <c r="Q66" s="4"/>
      <c r="R66" s="6"/>
      <c r="S66" s="4"/>
      <c r="T66" s="6"/>
      <c r="U66" s="4"/>
      <c r="V66" s="6"/>
      <c r="W66" s="4"/>
      <c r="X66" s="6"/>
      <c r="Y66" s="4"/>
      <c r="Z66" s="6"/>
      <c r="AA66" s="4"/>
      <c r="AB66" s="6"/>
      <c r="AC66" s="4"/>
      <c r="AD66" s="6"/>
      <c r="AE66" s="4"/>
      <c r="AF66" s="6"/>
      <c r="AG66" s="4"/>
      <c r="AH66" s="6"/>
      <c r="AI66" s="4"/>
      <c r="AJ66" s="6"/>
      <c r="AK66" s="4"/>
      <c r="AL66" s="6"/>
      <c r="AM66" s="4"/>
      <c r="AN66" s="6"/>
      <c r="AO66" s="4"/>
      <c r="AP66" s="6"/>
      <c r="AQ66" s="4"/>
      <c r="AR66" s="6"/>
      <c r="AS66" s="4"/>
      <c r="AT66" s="6"/>
      <c r="AU66" s="4"/>
      <c r="AV66" s="6"/>
      <c r="AW66" s="4"/>
      <c r="AX66" s="6"/>
      <c r="AY66" s="4"/>
      <c r="AZ66" s="6"/>
      <c r="BA66" s="4"/>
      <c r="BB66" s="6"/>
      <c r="BC66" s="4"/>
      <c r="BD66" s="6"/>
      <c r="BE66" s="4"/>
      <c r="BF66" s="18"/>
      <c r="BG66" s="16"/>
      <c r="BH66" s="18"/>
      <c r="BI66" s="16"/>
      <c r="BJ66" s="25"/>
      <c r="BK66" s="22"/>
      <c r="BL66" s="6"/>
      <c r="BM66" s="4"/>
      <c r="BN66" s="6"/>
      <c r="BO66" s="4"/>
      <c r="BP66" s="6"/>
      <c r="BQ66" s="4"/>
      <c r="BR66" s="6"/>
      <c r="BS66" s="4"/>
      <c r="BT66" s="6"/>
      <c r="BU66" s="4"/>
      <c r="BV66" s="6"/>
      <c r="BW66" s="4"/>
      <c r="BX66" s="6"/>
      <c r="BY66" s="4"/>
      <c r="BZ66" s="6"/>
      <c r="CA66" s="4"/>
      <c r="CB66" s="6"/>
      <c r="CC66" s="4"/>
      <c r="CD66" s="6"/>
      <c r="CE66" s="4"/>
      <c r="CF66" s="6"/>
      <c r="CG66" s="4"/>
      <c r="CH66" s="6"/>
    </row>
    <row r="67" spans="1:88" x14ac:dyDescent="0.35">
      <c r="A67" s="106" t="s">
        <v>37</v>
      </c>
      <c r="B67" s="107"/>
      <c r="C67" s="15"/>
      <c r="D67" s="6"/>
      <c r="E67" s="4"/>
      <c r="F67" s="6"/>
      <c r="G67" s="4"/>
      <c r="H67" s="6"/>
      <c r="I67" s="4"/>
      <c r="J67" s="6"/>
      <c r="K67" s="4"/>
      <c r="L67" s="6"/>
      <c r="M67" s="4"/>
      <c r="N67" s="6"/>
      <c r="O67" s="4"/>
      <c r="P67" s="6"/>
      <c r="Q67" s="4"/>
      <c r="R67" s="6"/>
      <c r="S67" s="4"/>
      <c r="T67" s="6"/>
      <c r="U67" s="4"/>
      <c r="V67" s="6"/>
      <c r="W67" s="4"/>
      <c r="X67" s="6"/>
      <c r="Y67" s="4"/>
      <c r="Z67" s="6"/>
      <c r="AA67" s="4"/>
      <c r="AB67" s="6"/>
      <c r="AC67" s="4"/>
      <c r="AD67" s="6"/>
      <c r="AE67" s="4"/>
      <c r="AF67" s="6"/>
      <c r="AG67" s="4"/>
      <c r="AH67" s="6"/>
      <c r="AI67" s="4"/>
      <c r="AJ67" s="6"/>
      <c r="AK67" s="4"/>
      <c r="AL67" s="6"/>
      <c r="AM67" s="4"/>
      <c r="AN67" s="6"/>
      <c r="AO67" s="4"/>
      <c r="AP67" s="6"/>
      <c r="AQ67" s="4"/>
      <c r="AR67" s="6"/>
      <c r="AS67" s="4"/>
      <c r="AT67" s="6"/>
      <c r="AU67" s="4"/>
      <c r="AV67" s="6"/>
      <c r="AW67" s="4"/>
      <c r="AX67" s="6"/>
      <c r="AY67" s="4"/>
      <c r="AZ67" s="6"/>
      <c r="BA67" s="4"/>
      <c r="BB67" s="6"/>
      <c r="BC67" s="4"/>
      <c r="BD67" s="6"/>
      <c r="BE67" s="4"/>
      <c r="BF67" s="18"/>
      <c r="BG67" s="16"/>
      <c r="BH67" s="18"/>
      <c r="BI67" s="16"/>
      <c r="BJ67" s="25"/>
      <c r="BK67" s="22"/>
      <c r="BL67" s="6"/>
      <c r="BM67" s="4"/>
      <c r="BN67" s="6"/>
      <c r="BO67" s="4"/>
      <c r="BP67" s="6"/>
      <c r="BQ67" s="4"/>
      <c r="BR67" s="6"/>
      <c r="BS67" s="4"/>
      <c r="BT67" s="6"/>
      <c r="BU67" s="4"/>
      <c r="BV67" s="6"/>
      <c r="BW67" s="4"/>
      <c r="BX67" s="6"/>
      <c r="BY67" s="4"/>
      <c r="BZ67" s="6"/>
      <c r="CA67" s="4"/>
      <c r="CB67" s="6"/>
      <c r="CC67" s="4"/>
      <c r="CD67" s="6"/>
      <c r="CE67" s="29"/>
      <c r="CF67" s="30"/>
      <c r="CG67" s="4"/>
      <c r="CH67" s="6"/>
    </row>
  </sheetData>
  <mergeCells count="48">
    <mergeCell ref="W7:X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AU7:AV7"/>
    <mergeCell ref="Y7:Z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BO7:BP7"/>
    <mergeCell ref="BQ7:BR7"/>
    <mergeCell ref="BS7:BT7"/>
    <mergeCell ref="AW7:AX7"/>
    <mergeCell ref="AY7:AZ7"/>
    <mergeCell ref="BA7:BB7"/>
    <mergeCell ref="BC7:BD7"/>
    <mergeCell ref="BE7:BF7"/>
    <mergeCell ref="BG7:BH7"/>
    <mergeCell ref="A26:A51"/>
    <mergeCell ref="A52:A66"/>
    <mergeCell ref="A67:B67"/>
    <mergeCell ref="A3:CH6"/>
    <mergeCell ref="CD1:CH1"/>
    <mergeCell ref="A9:A25"/>
    <mergeCell ref="CG7:CH7"/>
    <mergeCell ref="BU7:BV7"/>
    <mergeCell ref="BW7:BX7"/>
    <mergeCell ref="BY7:BZ7"/>
    <mergeCell ref="CA7:CB7"/>
    <mergeCell ref="CC7:CD7"/>
    <mergeCell ref="CE7:CF7"/>
    <mergeCell ref="BI7:BJ7"/>
    <mergeCell ref="BK7:BL7"/>
    <mergeCell ref="BM7:BN7"/>
  </mergeCells>
  <pageMargins left="0.31496062992125984" right="0.31496062992125984" top="0.74803149606299213" bottom="0.74803149606299213" header="0.31496062992125984" footer="0.31496062992125984"/>
  <pageSetup paperSize="8" scale="4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Props1.xml><?xml version="1.0" encoding="utf-8"?>
<ds:datastoreItem xmlns:ds="http://schemas.openxmlformats.org/officeDocument/2006/customXml" ds:itemID="{0DA0819B-9B4F-4C60-8AEC-FF14B3E1822E}"/>
</file>

<file path=customXml/itemProps2.xml><?xml version="1.0" encoding="utf-8"?>
<ds:datastoreItem xmlns:ds="http://schemas.openxmlformats.org/officeDocument/2006/customXml" ds:itemID="{EA2C7F1B-06EF-4771-9513-BF425F4701B7}"/>
</file>

<file path=customXml/itemProps3.xml><?xml version="1.0" encoding="utf-8"?>
<ds:datastoreItem xmlns:ds="http://schemas.openxmlformats.org/officeDocument/2006/customXml" ds:itemID="{B9E01C9E-7C67-472E-83CF-6F71CF8607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ALSE</vt:lpstr>
      <vt:lpstr>Organization Chart</vt:lpstr>
      <vt:lpstr>no valido</vt:lpstr>
      <vt:lpstr>'Organization Chart'!Área_de_impresión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Sedano Perez</dc:creator>
  <cp:lastModifiedBy>Alberto Sedano Perez</cp:lastModifiedBy>
  <cp:lastPrinted>2025-06-30T17:36:33Z</cp:lastPrinted>
  <dcterms:created xsi:type="dcterms:W3CDTF">2025-05-12T10:28:20Z</dcterms:created>
  <dcterms:modified xsi:type="dcterms:W3CDTF">2025-06-30T17:36:35Z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MediaServiceImageTags">
    <vt:lpwstr/>
  </property>
</Properties>
</file>